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tabRatio="578"/>
  </bookViews>
  <sheets>
    <sheet name="total" sheetId="1" r:id="rId1"/>
    <sheet name="16" sheetId="12" r:id="rId2"/>
    <sheet name="15" sheetId="11" r:id="rId3"/>
    <sheet name="14" sheetId="10" r:id="rId4"/>
    <sheet name="drop lists" sheetId="8" state="hidden" r:id="rId5"/>
    <sheet name="11" sheetId="7" r:id="rId6"/>
    <sheet name="1" sheetId="5" r:id="rId7"/>
    <sheet name=" 7" sheetId="4" r:id="rId8"/>
    <sheet name="12" sheetId="9" r:id="rId9"/>
    <sheet name="9" sheetId="3" r:id="rId10"/>
    <sheet name="10" sheetId="6" r:id="rId11"/>
  </sheets>
  <definedNames>
    <definedName name="_xlnm._FilterDatabase" localSheetId="6" hidden="1">'1'!$A$2:$I$26</definedName>
    <definedName name="_xlnm._FilterDatabase" localSheetId="0" hidden="1">total!$A$2:$I$3</definedName>
    <definedName name="_xlnm.Print_Area" localSheetId="6">'1'!$A$1:$I$26</definedName>
    <definedName name="_xlnm.Print_Area" localSheetId="9">'9'!$A$1:$C$18</definedName>
    <definedName name="_xlnm.Print_Area" localSheetId="0">total!$A$1:$I$36</definedName>
    <definedName name="_xlnm.Print_Titles" localSheetId="6">'1'!$1:$1</definedName>
    <definedName name="_xlnm.Print_Titles" localSheetId="0">total!$1:$1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7" i="5" l="1"/>
  <c r="A28" i="5"/>
  <c r="A29" i="5"/>
  <c r="A5" i="5"/>
  <c r="A6" i="5" s="1"/>
  <c r="A7" i="5" s="1"/>
  <c r="A8" i="5" s="1"/>
  <c r="A9" i="5" s="1"/>
  <c r="A10" i="5" s="1"/>
  <c r="A11" i="5" s="1"/>
  <c r="A12" i="5" s="1"/>
  <c r="A13" i="5" s="1"/>
  <c r="A14" i="5" s="1"/>
  <c r="A15" i="5" s="1"/>
  <c r="A16" i="5" s="1"/>
  <c r="A17" i="5" s="1"/>
  <c r="A18" i="5" s="1"/>
  <c r="A19" i="5" s="1"/>
  <c r="A20" i="5" s="1"/>
  <c r="A21" i="5" s="1"/>
  <c r="A22" i="5" s="1"/>
  <c r="A23" i="5" s="1"/>
  <c r="A24" i="5" s="1"/>
  <c r="A25" i="5" s="1"/>
  <c r="A26"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4" i="5"/>
  <c r="A11" i="1" l="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alcChain>
</file>

<file path=xl/sharedStrings.xml><?xml version="1.0" encoding="utf-8"?>
<sst xmlns="http://schemas.openxmlformats.org/spreadsheetml/2006/main" count="679" uniqueCount="286">
  <si>
    <t>No.</t>
  </si>
  <si>
    <t>الموضوع</t>
  </si>
  <si>
    <t>الاجراء المطلوب</t>
  </si>
  <si>
    <t>المسؤولية</t>
  </si>
  <si>
    <t>التاريخ الملاحظة</t>
  </si>
  <si>
    <t>التاريخ المخطط للانتهاء</t>
  </si>
  <si>
    <t>الموقف</t>
  </si>
  <si>
    <t>HSE Tracking System</t>
  </si>
  <si>
    <t>تاريخ أخر تعديل</t>
  </si>
  <si>
    <t>معسكر العاملين بأسيوط</t>
  </si>
  <si>
    <t xml:space="preserve">الشئون الإداريه والصيانه </t>
  </si>
  <si>
    <t xml:space="preserve"> ضرورة صيانة الأجهزة عن طريق الشركات المختصه لإعادة الشئ لأصله وعدم إجراء أي تعديلات حيث أنها قد تضر بسلامة الأجهزة</t>
  </si>
  <si>
    <t xml:space="preserve">صيانة غير صحيحة لبعض الاجهزة   </t>
  </si>
  <si>
    <t>درجة الحرارة مازالت خارج الحدود المسموحة بها, لا يوجد منافذ للتهوية داخل حجرة غسيل الأواني والمعدات</t>
  </si>
  <si>
    <t>دراسة ومراجعة معدلات تغيير الهواء وخاصة في فصل الصيف نظرا لارتفاع درجة الحرارة وكذا ضرورة وجود منافذ للتهويه داخل حجرة غسيل الأواني والمعدات</t>
  </si>
  <si>
    <t xml:space="preserve">تدريب العاملين بالتغذيه والمشرفين المسئولين لتحسين الوعي بسلامة وصحة الغذاء أثناء تجهيز الطعام  </t>
  </si>
  <si>
    <t xml:space="preserve">درجة الوعي والمعلومات الخاصه بكل مهنه غير مرضية علي الإطلاق وذلك للعاملين بالتغذية والمشرفين المسئولين </t>
  </si>
  <si>
    <t xml:space="preserve">الشئون الإداريه ومقاول تقديم الخدمات </t>
  </si>
  <si>
    <t>سنويا</t>
  </si>
  <si>
    <t>باستمرار</t>
  </si>
  <si>
    <t xml:space="preserve">طلاءالأرضيه أمام الثلاجات بمادة مقاومة الإحتكاك والتشقق وسهلة التنظيف   </t>
  </si>
  <si>
    <t>الارضية أمام الثلاجات غير مناسبة</t>
  </si>
  <si>
    <t xml:space="preserve">الشئون الإداريه </t>
  </si>
  <si>
    <t>توفير غرفة تبريد لإذابة اللحوم والفراخ المجمدة بطريقه صحيه وكذا إستخدام أوعية التسييح والإذابه  المخصصه لهذا الغرض</t>
  </si>
  <si>
    <t>غرفة تبريد لإذابة اللحوم والفراخ المجمدة بطريقه صحيه ولايتم استخدام أوعية التسييح المخصصة لهذا الغرض</t>
  </si>
  <si>
    <t xml:space="preserve">الأبواب المؤدية للمطبخ وصالة الطعام تحتاج إلي إحكام وخاصة الجزء السفلي منها </t>
  </si>
  <si>
    <t>أبواب غير محكمة الغلق</t>
  </si>
  <si>
    <t xml:space="preserve"> مكافحة الذباب ويتبع الأتي :
1-الإلتزام بالمحافظه علي الأبواب المؤديه لصالة المطبخ وصالةالطعام مغلقه .
2-تركيب أبواب سلك علي جميع المنافذ المؤديه إلي المطبخ </t>
  </si>
  <si>
    <t>يوجد امكانية لتواجد الذباب</t>
  </si>
  <si>
    <t>الإلتزام بتشغيل ستائر الهواء الموجوده المركبه علي أبواب صاله الطعام والتأكيد علي صلاحيتها لهذا الغرض (تكون قوة دفع الهواء مناسبة لإرتفاع ومساحة الباب )</t>
  </si>
  <si>
    <t>لا يتم تشغيل ستائر الهواء بصورة سليمة</t>
  </si>
  <si>
    <t>ضرورة فصل منطقة المراحيض الملحقه بدورة المياه التي تفتح (تؤدي مباشرة إلي صالة الطعام والمطبخ) لأنها تشكل مصدرا خطيرا للتلوث</t>
  </si>
  <si>
    <t>منطقة المراحيض غير معزولة عن صالة الطعام و المطبخ</t>
  </si>
  <si>
    <t xml:space="preserve">توفير حوض غسيل ذو سعه كبيره متناسبه مع أحجام أواني الطهي الكبيره </t>
  </si>
  <si>
    <t>أحواض الغسيل غير مناسبة لأحجام أواني الطهي الكبيرة</t>
  </si>
  <si>
    <t xml:space="preserve">تغيير الباب الخشبي الذي يفصل صالة الطعام عن المطبخ وإستبداله بباب ألومنيوم </t>
  </si>
  <si>
    <t>الباب الفاصل بين صالة الطعام والمطبخ باب خشبي</t>
  </si>
  <si>
    <t>صاحب الملاحظة</t>
  </si>
  <si>
    <t>د/ مصطفي محب</t>
  </si>
  <si>
    <t>معسكر العلمين</t>
  </si>
  <si>
    <t xml:space="preserve"> ضرورة عمل تدعيم معدني لفتحات الصرف وذلك لضمان الحفاظ علي بلاط الأرضيه من التهشم وتسرب المياه أسفله </t>
  </si>
  <si>
    <t>لا يوجد تدعيم معدني لفتحات الصرف</t>
  </si>
  <si>
    <t>ضرورة الإهتمام بتوافر الزي الخاص بالعاملين في المطبخ وضرورة الإلتزام بإرتدائه وكذا الأحذيه المخصصه لكل مهنه (السابوة أو البوت المطاطي )</t>
  </si>
  <si>
    <t>عدم التزام العاملين في المطبخ بالزي</t>
  </si>
  <si>
    <t xml:space="preserve">الإلتزام بإغلاق الأبواب السلكيه المانعه للذباب وذلك يتركيب أجهزة الغلق الذاتي لضمان عدم دخول الذباب إلي المطبخ مما قد يؤدي إلي تلوث الغذاء بالإضافه إلي تركيب ستائر هوائيه علي جميع أبواب صالات الطعام والمداخل المؤديه منها وإلي المطبخ علي أن تكون الستائر تتناسب مع مساحات الأبواب </t>
  </si>
  <si>
    <t>الأبواب السلكية المانعة للذباب غير مغلقة</t>
  </si>
  <si>
    <t xml:space="preserve">ضرورة الإهتمام بنظافة وتطهير ورش المبيدات الحشريه لحاوية تجميع القمامه والتأكيد علي جودة التهويه وإحكام الغلق </t>
  </si>
  <si>
    <t>حاوية تجميع القمامة في وضع غير آمن</t>
  </si>
  <si>
    <t xml:space="preserve">دراسة نقل مخزن المنظفات والمعطرات والبيرسول خارج منطقه تداول الغذاء بحيث يكون المخزن جيدا التهويه مع ضرورة الإحتفاظ ب MSDS لكل المنتجات الكيماويه </t>
  </si>
  <si>
    <t>مخزن المنظفات والمعطرات والبيروسول في وضع غير آمن</t>
  </si>
  <si>
    <t xml:space="preserve">الإلتزام بتعليمات فصل الأغذيه لمنع التلوث داخل غرف التبريد مع ضرورة وجود غرفه تبريد لعمليات إذابة الدواجن واللحوم وخاصة في الفصول التي ترتفع فيها درجة حرارة الجو </t>
  </si>
  <si>
    <t>لا يتم فصل الاغذية بطريقة سليمة ولا يوجد غرف تبريد لعمليات الاذابة</t>
  </si>
  <si>
    <t>30/60/2023</t>
  </si>
  <si>
    <t>معسكر بورسعيد</t>
  </si>
  <si>
    <t>النظافه العميقه للمعدات والأرفف</t>
  </si>
  <si>
    <t>بعض الاماكن تحتاج الي اجراء النظافة العميقة</t>
  </si>
  <si>
    <t xml:space="preserve">ضرورة مراجعة أرضيات المطبخ </t>
  </si>
  <si>
    <t xml:space="preserve">توجد مناطق من البلاط المركب حديثا غير مستويه وتوجد بينها فواصل تسمح بتسرب المياه ما يؤدي إلي تلف الأرضيه مرة أخري </t>
  </si>
  <si>
    <t>يوجد دواسات كاوتشوك أمام الموقد والغلاية الكهربائية</t>
  </si>
  <si>
    <t xml:space="preserve"> إزالة الدواسات الكاوتشوك</t>
  </si>
  <si>
    <t>فورا</t>
  </si>
  <si>
    <t>ترميم السيراميك الخاص بالحوائط وإستبدال التالف منه وتركيب زوايا معدنية للأركان البارزة</t>
  </si>
  <si>
    <t>بعض سيراميك الحوائط بحالة غير جيدة</t>
  </si>
  <si>
    <t>الموقع الالكتروني</t>
  </si>
  <si>
    <t>تعليمات م طالرق عدلي</t>
  </si>
  <si>
    <t>رفع نظام ادارة السلامة والصحة المهنية والبيئة علي موقع الشركة الالكتروني</t>
  </si>
  <si>
    <t>تحديث سياسات السلامة علي موقع الشركة</t>
  </si>
  <si>
    <t>طارق عدلي</t>
  </si>
  <si>
    <t>تحديث تقارير قياس اداء السلامة علي موقع الشركة</t>
  </si>
  <si>
    <t>تحديث safety flash علي موقع الشركة</t>
  </si>
  <si>
    <t>تحديث hse news letters علي موقع الشركة</t>
  </si>
  <si>
    <t>محمد اسامة</t>
  </si>
  <si>
    <t xml:space="preserve">الموقع </t>
  </si>
  <si>
    <t xml:space="preserve">تعليق تعليمات التشغيل الامن الخاصة بال man lift وعمل توعية للمشغلين </t>
  </si>
  <si>
    <t>الفرع</t>
  </si>
  <si>
    <t>شمالي</t>
  </si>
  <si>
    <t>جنوبي</t>
  </si>
  <si>
    <t>شرقي</t>
  </si>
  <si>
    <t xml:space="preserve">انفاق </t>
  </si>
  <si>
    <t xml:space="preserve">ظهر </t>
  </si>
  <si>
    <t>معدات</t>
  </si>
  <si>
    <t>بحرية</t>
  </si>
  <si>
    <t xml:space="preserve">ورش مركزية </t>
  </si>
  <si>
    <t>ورش السويس</t>
  </si>
  <si>
    <t>ورش ادكو</t>
  </si>
  <si>
    <t>ورش ابيس</t>
  </si>
  <si>
    <t>مصانع بورسعيد</t>
  </si>
  <si>
    <t>مصنع السويس</t>
  </si>
  <si>
    <t>الرئيسي</t>
  </si>
  <si>
    <t>تخصصية</t>
  </si>
  <si>
    <t>السعودية</t>
  </si>
  <si>
    <t>الامارات</t>
  </si>
  <si>
    <t>العراق</t>
  </si>
  <si>
    <t>الاردن</t>
  </si>
  <si>
    <t>الجزائر</t>
  </si>
  <si>
    <t>عمان</t>
  </si>
  <si>
    <t>تم</t>
  </si>
  <si>
    <t>تم طرح مناقصة لتنفيذ الصيانة عن طريق إحدى الشركات المختصة</t>
  </si>
  <si>
    <t>تتم يوميا</t>
  </si>
  <si>
    <t>تم إصلاح الفواصل</t>
  </si>
  <si>
    <t xml:space="preserve">تم </t>
  </si>
  <si>
    <t>جارى الإنتهاء</t>
  </si>
  <si>
    <t>الهيئة</t>
  </si>
  <si>
    <t>استقبال اعمال الربع الثاني</t>
  </si>
  <si>
    <t>زيارة د مصطفي محب</t>
  </si>
  <si>
    <t>مصطفي محب</t>
  </si>
  <si>
    <t>متابعة الاجراءات التصحيحة للزياة</t>
  </si>
  <si>
    <t>الشرقي</t>
  </si>
  <si>
    <t>محمود ربيع</t>
  </si>
  <si>
    <t>Corrective Action</t>
  </si>
  <si>
    <t>Name of Person responsible</t>
  </si>
  <si>
    <t>Priority (H/M/L)</t>
  </si>
  <si>
    <t>Target Date</t>
  </si>
  <si>
    <t>Completion Date</t>
  </si>
  <si>
    <t>Assign committee from scaffolding department for reviewing all scaffold material before restarting work</t>
  </si>
  <si>
    <t>Scaffolding Dept.</t>
  </si>
  <si>
    <t>Project Mgr.</t>
  </si>
  <si>
    <t>H</t>
  </si>
  <si>
    <t>Stand down for all workers to explain incident reasons &amp; lesson learned</t>
  </si>
  <si>
    <t>HSE</t>
  </si>
  <si>
    <t>Providing adequate method for ensure securing scaffolding workers all time</t>
  </si>
  <si>
    <t>Re-assessment to scaffolding crew</t>
  </si>
  <si>
    <t>Scaffolding Supervisor to be available all time</t>
  </si>
  <si>
    <t>Disciplinary action procedure to be implemented</t>
  </si>
  <si>
    <t>M</t>
  </si>
  <si>
    <t>specific training to be conducted to all WAH Crews</t>
  </si>
  <si>
    <t>E-Mail from Scaffolding dept. to vendors to be sent</t>
  </si>
  <si>
    <t>HSE Dept.</t>
  </si>
  <si>
    <t>Providing adequate procedure for handling scaffolding, receiving from suppliers &amp; entering warehouses</t>
  </si>
  <si>
    <t>Providing adequate procedure for Reject material from site</t>
  </si>
  <si>
    <t>Failure test to broken transom to be done</t>
  </si>
  <si>
    <t>Third Party</t>
  </si>
  <si>
    <t>جميع الافرع</t>
  </si>
  <si>
    <t>الفرع المعني بالتنفيذ</t>
  </si>
  <si>
    <t>مراجعة موقف الاجراءات التصحيحية لحادث الوفاة 6/4/2023</t>
  </si>
  <si>
    <t>الاجراءات التصحيحية لحادث الوفاة بالفرع الشرقي 6/4/2023</t>
  </si>
  <si>
    <t>الجنوبي</t>
  </si>
  <si>
    <t>التاريخ المخطط</t>
  </si>
  <si>
    <t xml:space="preserve">الأولوية في التنفيذ </t>
  </si>
  <si>
    <t>(عالي – متوسط – قليل)</t>
  </si>
  <si>
    <t>مسئول التنفيذ</t>
  </si>
  <si>
    <t xml:space="preserve"> Name of Person responsible</t>
  </si>
  <si>
    <t>الإجراءات التصحيحية</t>
  </si>
  <si>
    <t>م</t>
  </si>
  <si>
    <t>Immediately</t>
  </si>
  <si>
    <t>السلامة والصحة المهنية</t>
  </si>
  <si>
    <t>عمل محاضرة TBT لكل الاريا بالاستخدام الأمن للمان ليفت</t>
  </si>
  <si>
    <t>Conduct a TBT to all the man lift operators in the area, about the safe way to operate the man lift</t>
  </si>
  <si>
    <t>العميل "تكنيب"</t>
  </si>
  <si>
    <t>TECHNIP</t>
  </si>
  <si>
    <t>عمل محاضرة لكل مشغلي المان ليفت بالمشروع من قبل العميل تكنيب</t>
  </si>
  <si>
    <t>Conduct a TBT to all the man lift operators in the project by the client “TECHNIP”</t>
  </si>
  <si>
    <t xml:space="preserve"> تم عمل خطاب لقسم الصيانه بالشركة بتاريخ ١٧/٥/٢٠٢٣  لتحديد شخص مختص لاختبار إعادة تقييم مشغلي المان ليفت بالمشروع</t>
  </si>
  <si>
    <t>إدارة المشروع</t>
  </si>
  <si>
    <t>الصيانة</t>
  </si>
  <si>
    <t>Project management</t>
  </si>
  <si>
    <t>Maintenance dept.</t>
  </si>
  <si>
    <t>اختبار و إعادة تقييم مشغلي المان ليفت بالمشروع</t>
  </si>
  <si>
    <t>Reassessment of all the man lift operators in the project</t>
  </si>
  <si>
    <t>إدارة السلامة</t>
  </si>
  <si>
    <t>التأكيد على تدريب المشرفين وتقييمهم بصورة مستمرة</t>
  </si>
  <si>
    <t>Emphasis on training and evaluating supervisors on an ongoing basis</t>
  </si>
  <si>
    <t xml:space="preserve"> &amp; </t>
  </si>
  <si>
    <t>periodically</t>
  </si>
  <si>
    <t>إدارة التنفيذ</t>
  </si>
  <si>
    <t>Implementation department</t>
  </si>
  <si>
    <t>التأكيد على فحص أماكن العمل قبل البدء و الـتأكيد على توضيح المخاطر الخاصة بأماكن العمل</t>
  </si>
  <si>
    <t>Emphasis on examining workplaces before starting works, and ensuring that workplace risks are clarified</t>
  </si>
  <si>
    <t>عمل وقفة سلامة للمشروع لتوضيح أسباب الحادث والإجراءات التصحيحية و الدروس المستفادة</t>
  </si>
  <si>
    <t>Conduct a stand down to all workers in the project to explain the accident causes and lessons learned</t>
  </si>
  <si>
    <t>&amp;</t>
  </si>
  <si>
    <t>التأكيد على الإشراف بضرورة إختيار أفضل المسارات والطرق لإستخدام المان لفت</t>
  </si>
  <si>
    <t>Emphasis on all supervisors of the need to choose the best paths and roads for the use of man-lifts</t>
  </si>
  <si>
    <t xml:space="preserve">التاكيد على انه فى حالة عمل صيانة لاى معدة وتحتاج لتغير قطعة غيار، ان تكون قطعة الغيار  اصلية ومعتمدة او متوافقة من قبل المصنع </t>
  </si>
  <si>
    <t>Ensure that when carrying any maintenance operation to any equipment or replacing any spare part to be original and approved by the manufacturer</t>
  </si>
  <si>
    <t>مراقبة وتوكيد الجودة</t>
  </si>
  <si>
    <t>Maintenance department</t>
  </si>
  <si>
    <t>QC</t>
  </si>
  <si>
    <t>تنفيذ خطط الصبانة الوقائية الدورية ومراجعة حالة المركبات والمعدات</t>
  </si>
  <si>
    <t>توفير تدريب على تحديد المخاطر، وتقييم المخاطر الخاص بالعملية، والتحكم في العمل، مناقشة قبل العمل</t>
  </si>
  <si>
    <t>Conduct training on hazard identification, task based risk assessment, control of work and tool box talk</t>
  </si>
  <si>
    <t>تحديث تقييم المخاطر ليشمل كافة المخاطر المتعلقة بالعملية</t>
  </si>
  <si>
    <t>Update the risk assessment to include all the associated hazards</t>
  </si>
  <si>
    <r>
      <t>تاريخ الإنتهاء</t>
    </r>
    <r>
      <rPr>
        <b/>
        <sz val="14"/>
        <color theme="1"/>
        <rFont val="Arial"/>
        <family val="2"/>
      </rPr>
      <t xml:space="preserve"> Completion Date</t>
    </r>
  </si>
  <si>
    <r>
      <t>I</t>
    </r>
    <r>
      <rPr>
        <b/>
        <sz val="14"/>
        <color rgb="FF000000"/>
        <rFont val="Calibri Light"/>
        <family val="2"/>
      </rPr>
      <t>mplementation of periodic preventive maintenance and the inspection of vehicles and equipment</t>
    </r>
  </si>
  <si>
    <t>النوع</t>
  </si>
  <si>
    <t>اجراءات تصحيحية لحادث</t>
  </si>
  <si>
    <t>نتائج تفتيش السلامة</t>
  </si>
  <si>
    <t>أخرى</t>
  </si>
  <si>
    <t>اجراء تصحيحي لحادث اسيوط  man lift SWI</t>
  </si>
  <si>
    <t xml:space="preserve"> تم ارسال الايميل للافرع
تم تعديل الاجراءات و في انتظار الموفقة عليها قبل اعادة الارسال</t>
  </si>
  <si>
    <t>متابعات دورية</t>
  </si>
  <si>
    <t>الشرقي  ظهر الجنوبي</t>
  </si>
  <si>
    <t>done</t>
  </si>
  <si>
    <t>On going</t>
  </si>
  <si>
    <r>
      <t xml:space="preserve">تم ارسال العينة لمعمل التبين و حتى الان لم يتم استلام نتيجة العينة </t>
    </r>
    <r>
      <rPr>
        <sz val="14"/>
        <color theme="1"/>
        <rFont val="Times New Roman"/>
        <family val="1"/>
      </rPr>
      <t> </t>
    </r>
  </si>
  <si>
    <t xml:space="preserve">يتم عمل صيانة لاعطال الاجهزة عن طريق الشركات الموردة للاجهزة لضمان رجوع الشئ لاصله </t>
  </si>
  <si>
    <t>تم عمل تدعيم لفتحات الصرف (مرفق صور)</t>
  </si>
  <si>
    <t>تم التنبيه علي العاملين بالمطبخ بارتداء زي الشركة
تم عمل TBT  علي اهمية ارتداء مهمات الوقاية الخاصة بالمطبخ و علاقتها بسلامة الغذاء
 تم عمل طلب شراء لمهمات الزي علي نظام الساب برقم (1200227705) مرفق</t>
  </si>
  <si>
    <t>تم عمل طلب شراء لاجهزة غلق ذاتي للابواب عن طريق الشئون الادارية بالمعكسر رقم الطلب (1200226584)</t>
  </si>
  <si>
    <t>تم عمل   نظافة و تطهير ورش لحاويات تجميع القمامة و تركيب عدد (2) شفاط للتهوية و احكام غلق ابواب الحاوية (مرفق صور)</t>
  </si>
  <si>
    <t>جاري التنسيق لاختيار مع الشئون الادارية بالمعسكر لمخاطبة الادارية الهندسية لتوفير مكان بديل لنقل مخزن المنظفات و المعطرات خارج منطقة تداول الغذاء طبقا و اشتراطات السلامة و الصحة المهنية 
و تم وضع SDS  لجميع المنتجات الكيماوية بالمخزن و العيادة الطبية</t>
  </si>
  <si>
    <t>تم فصل جميع الاغذية علي الفور والتأكد من كفاءة غرفة الاذابة و صلاحتيها</t>
  </si>
  <si>
    <t>تم التنسيق مع الشئون الادارية لمخاطبة الادارة الهندسية لفصل جميع مراحيض المياه عن صالة الطعام و المطبخ و فتح الاحواض فقط</t>
  </si>
  <si>
    <t>EGPC KPI Report</t>
  </si>
  <si>
    <t>شهريا</t>
  </si>
  <si>
    <t>استقبال وتجميع التقرير شهريا</t>
  </si>
  <si>
    <t>received</t>
  </si>
  <si>
    <t>تم استقبال بورسعيد والعلمين ويتبقي أسيوط</t>
  </si>
  <si>
    <t>حملة السلامة للربع الثالث</t>
  </si>
  <si>
    <t>اعداد و ارسال المادة العلمية التي سوف يتم استخدامها في الحملة للربع الثالث</t>
  </si>
  <si>
    <t xml:space="preserve">حملة السلامة للربع الثاني </t>
  </si>
  <si>
    <t>تم الارسال للهيئة "يوجد افرع غير ملتزمة بالارسال"</t>
  </si>
  <si>
    <t xml:space="preserve">تطبيق المتابعة </t>
  </si>
  <si>
    <t>محمد الهلاوى</t>
  </si>
  <si>
    <t>استقبال بيانات مديري السلامة بالمشروعات</t>
  </si>
  <si>
    <t>نيوم 1</t>
  </si>
  <si>
    <t>نيوم 2</t>
  </si>
  <si>
    <t>زيارة د مصطفي محب لمعسكر سوميد والصينية</t>
  </si>
  <si>
    <t>د مصطفى محب</t>
  </si>
  <si>
    <t>تجهيز خطة عمل للنقاط المذكورة</t>
  </si>
  <si>
    <t>تم الارسال للفرع الشرقي</t>
  </si>
  <si>
    <r>
      <t>·</t>
    </r>
    <r>
      <rPr>
        <sz val="7"/>
        <color theme="1"/>
        <rFont val="Times New Roman"/>
        <family val="1"/>
      </rPr>
      <t xml:space="preserve">       </t>
    </r>
    <r>
      <rPr>
        <sz val="16"/>
        <color theme="1"/>
        <rFont val="Arial"/>
        <family val="2"/>
      </rPr>
      <t>دارسة كيفية الاستفادة من المساحات والغرف الملحقة بالمطبخ وصالة الطعام بمعسكر سوميد يتناسب وعدد الوجبات المقدمة ولا يتعارض ومشروعية التعاقد مع الشركة المالكة للمنشأة</t>
    </r>
  </si>
  <si>
    <r>
      <t>·</t>
    </r>
    <r>
      <rPr>
        <sz val="7"/>
        <color theme="1"/>
        <rFont val="Times New Roman"/>
        <family val="1"/>
      </rPr>
      <t xml:space="preserve">       </t>
    </r>
    <r>
      <rPr>
        <sz val="16"/>
        <color theme="1"/>
        <rFont val="Arial"/>
        <family val="2"/>
      </rPr>
      <t>ضرورة توفير غرفة تبريد لحفظ الجبن المعلبة حيث أن هناك ضرورة لحفظها في درجة حرارة لا تزيد عن 5 درجة مائوية</t>
    </r>
  </si>
  <si>
    <r>
      <t>·</t>
    </r>
    <r>
      <rPr>
        <sz val="7"/>
        <color theme="1"/>
        <rFont val="Times New Roman"/>
        <family val="1"/>
      </rPr>
      <t xml:space="preserve">       </t>
    </r>
    <r>
      <rPr>
        <sz val="16"/>
        <color theme="1"/>
        <rFont val="Arial"/>
        <family val="2"/>
      </rPr>
      <t>ماكينات غسيل الاطباق يجب أن تكون بسعة تتناسب وحجم الوجبات المقدمة حيث الماكينات الموجودة لا تفى بهذا الغرض</t>
    </r>
  </si>
  <si>
    <r>
      <t>·</t>
    </r>
    <r>
      <rPr>
        <sz val="7"/>
        <color theme="1"/>
        <rFont val="Times New Roman"/>
        <family val="1"/>
      </rPr>
      <t xml:space="preserve">       </t>
    </r>
    <r>
      <rPr>
        <sz val="16"/>
        <color theme="1"/>
        <rFont val="Arial"/>
        <family val="2"/>
      </rPr>
      <t>دراسة توفير عمالة نظافة متخصصة في نظافة منشآت تجهيز الطعام "المطابخ \ المخابز \ صالة الطعام" وذلك بدلا من العمالة العادية حيث أن نظافة المنشآت التي تقدم الغذاء تمثل حجر الزاية في منع التلوث والحفاظ علي سلامة وصحة العاملين</t>
    </r>
  </si>
  <si>
    <t>موقف الاجراءات التصحيحية</t>
  </si>
  <si>
    <r>
      <t>تاريخ الإنتهاء</t>
    </r>
    <r>
      <rPr>
        <b/>
        <sz val="10"/>
        <color theme="1"/>
        <rFont val="Arial"/>
        <family val="2"/>
      </rPr>
      <t xml:space="preserve"> Completion Date</t>
    </r>
  </si>
  <si>
    <t>29/02/2023</t>
  </si>
  <si>
    <t>HSE Manger / AA / PA</t>
  </si>
  <si>
    <t>عمل وقفة  سلامة لمناقشة الحادث والإجراءات الوقائية لمنع التكرار</t>
  </si>
  <si>
    <t>Conduct a stand down to discuss the accident causes and lessons learned and the required preventive actions to prevent its reoccurrence</t>
  </si>
  <si>
    <t>Done</t>
  </si>
  <si>
    <t xml:space="preserve">H </t>
  </si>
  <si>
    <t>HSE  / All Dep. / PM</t>
  </si>
  <si>
    <t>الإلتزام بإتمام أعمال ترتيب وتنظيم الموقع خلال يومين</t>
  </si>
  <si>
    <t>Strict commitment  to make housekeeping within 2days</t>
  </si>
  <si>
    <t>HSE / scaffolding Eng./ AA.</t>
  </si>
  <si>
    <t>مراجعة جميع السقالات بواسطة فنيين</t>
  </si>
  <si>
    <t>Inspection of all scaffolds by competent technicians.</t>
  </si>
  <si>
    <t>Periodically</t>
  </si>
  <si>
    <t>Scaffolds supervisors</t>
  </si>
  <si>
    <t>الفحص اليومى للسقالات مع وضع كارتة خضراء لضمان سلامة العمل</t>
  </si>
  <si>
    <t>Daily inspection of scaffolds and tagging them with a green tag to ensure the safety of the work.</t>
  </si>
  <si>
    <t>AA/ PA / Lifting Sup./ HSE</t>
  </si>
  <si>
    <t>مراجعة مهمات الرفع وتطبيق نظام الكود اللونى</t>
  </si>
  <si>
    <t>Review the Condition for All lifting gears and apply the colour coding</t>
  </si>
  <si>
    <t>Project manager</t>
  </si>
  <si>
    <t>Executive engineer</t>
  </si>
  <si>
    <t>الإلتزام بتعليمات التشغيل الآمن الخاصة  بالعمل على ارتفاعات</t>
  </si>
  <si>
    <t>Commitment to safe working instructions for working at height</t>
  </si>
  <si>
    <t>AA/ PA / Sup. / HSE</t>
  </si>
  <si>
    <t>نقل جميع الصناديق الخشبية الى الأماكن المخصصة لذلك بعيدا عن منطقة العمل</t>
  </si>
  <si>
    <t>Transfer all wooden box to designated area away from the work area</t>
  </si>
  <si>
    <t>PM / Tech office / HSE</t>
  </si>
  <si>
    <t>تزويد جميع البرادين بخوذة متصل بها واقى الوجه</t>
  </si>
  <si>
    <t>Providing for all grinders a hard hate connecting with face shield</t>
  </si>
  <si>
    <t>عمل وقفة سلامة عن دائرة الخطر ومخاطر الأجسام المتساقطة</t>
  </si>
  <si>
    <t>Conduct a Stand-down about the line of fire &amp; dropped Object</t>
  </si>
  <si>
    <t>Performing Authority</t>
  </si>
  <si>
    <t>توفيرالإشراف الكافي على جميع الأعمال</t>
  </si>
  <si>
    <t>Provide adequate and close supervision for all tasks</t>
  </si>
  <si>
    <t>Training department</t>
  </si>
  <si>
    <t>توفير دورات تدريبية لتحديد المخاطر وتقييم المخاطر الخاص بالعملية والتحكم في العمل لجميع العاملين</t>
  </si>
  <si>
    <t>Provide a training program on hazard</t>
  </si>
  <si>
    <t>identification, Task Based Risk Assessment and control of work for all workers</t>
  </si>
  <si>
    <t>Scaffolding supervisor</t>
  </si>
  <si>
    <t>عمل تدريب لجميع أفراد فريق السقالات على التحكم فى العمل و مخاطر السقالات</t>
  </si>
  <si>
    <t>Conduct training to all members of scaffolding team on control of work and scaffolds hazards</t>
  </si>
  <si>
    <t>التنبيه بالإلتزام بإرتداء مهمات الوقاية الشخصية بالكامل</t>
  </si>
  <si>
    <t>Strictly alert the necessity to commitment to wear full PPE</t>
  </si>
  <si>
    <t xml:space="preserve">  حادث الاصابة بوقت ضائع بالفرع الجنوبي مشروعات أسيوط بتاريخ 5/4/2023</t>
  </si>
  <si>
    <t>حادث وقت ضائع الفرع الشرقي 28/2/2023 بمشروع مستودعات شركة السويس</t>
  </si>
  <si>
    <t>حادث جسيم بالفرع الشرقي 28/4/2023 بمشروع مجمع التفحيم الجديد</t>
  </si>
  <si>
    <t>حادث وقت ضائع الفرع الشرقي 17/5/2023 بمشروع طريق السويس السخنة</t>
  </si>
  <si>
    <t>حادث وقت ضائع الفرع الشمالي 7/3/2023 بمشروع البرلس</t>
  </si>
  <si>
    <t>الشمالي</t>
  </si>
  <si>
    <t>حادث علاج طبي بالفرع الجنوبي 12/2/2023 بمشروع أنوبك</t>
  </si>
  <si>
    <t xml:space="preserve">حادث وقت ضائع الفرع الاردن 6/12/2022 بمشروع البلورة الساخنة بشركة البوتاس </t>
  </si>
  <si>
    <t>حادث وقت ضائع بالفرع الجنوبي 22/2/2023 بمشروع إحلال و تجديد خط المياه الرئيسى و مأخذ المياه بسلام</t>
  </si>
  <si>
    <t xml:space="preserve">حادث علاج طبي بالفرع الجنوبي 4/3/2023 بمشروع التكسير الهيدروجيني </t>
  </si>
  <si>
    <t xml:space="preserve">حادث تدمير بفرع الامارات بتاريخ 1/5/2023 مشروع مهانى بالشارقه لمخزن الشركه بالفلاح </t>
  </si>
  <si>
    <t>no evidence</t>
  </si>
  <si>
    <t>اعمال حملة السلامة للربع الثاني 2023</t>
  </si>
  <si>
    <t>ملاحظات</t>
  </si>
  <si>
    <t>تم الاستقبال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</si>
</sst>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b/>
      <sz val="14"/>
      <color theme="1"/>
      <name val="Calibri"/>
      <family val="2"/>
      <scheme val="minor"/>
    </font>
    <font>
      <u/>
      <sz val="11"/>
      <color theme="10"/>
      <name val="Calibri"/>
      <family val="2"/>
      <scheme val="minor"/>
    </font>
    <font>
      <sz val="10"/>
      <color theme="1"/>
      <name val="Times New Roman"/>
      <family val="1"/>
    </font>
    <font>
      <b/>
      <sz val="11"/>
      <color theme="1"/>
      <name val="Calibri Light"/>
      <family val="2"/>
    </font>
    <font>
      <b/>
      <sz val="10"/>
      <color theme="1"/>
      <name val="Calibri Light"/>
      <family val="2"/>
    </font>
    <font>
      <sz val="11"/>
      <color theme="1"/>
      <name val="Calibri Light"/>
      <family val="2"/>
    </font>
    <font>
      <b/>
      <sz val="9"/>
      <color theme="1"/>
      <name val="Calibri Light"/>
      <family val="2"/>
    </font>
    <font>
      <sz val="14"/>
      <color theme="1"/>
      <name val="Times New Roman"/>
      <family val="1"/>
    </font>
    <font>
      <b/>
      <sz val="14"/>
      <color rgb="FF000000"/>
      <name val="Arial"/>
      <family val="2"/>
    </font>
    <font>
      <b/>
      <sz val="14"/>
      <color theme="1"/>
      <name val="Arial"/>
      <family val="2"/>
    </font>
    <font>
      <sz val="14"/>
      <color theme="1"/>
      <name val="Calibri"/>
      <family val="2"/>
      <scheme val="minor"/>
    </font>
    <font>
      <b/>
      <sz val="14"/>
      <color rgb="FF000000"/>
      <name val="Calibri Light"/>
      <family val="2"/>
    </font>
    <font>
      <sz val="11"/>
      <color theme="10"/>
      <name val="Calibri"/>
      <family val="2"/>
      <scheme val="minor"/>
    </font>
    <font>
      <sz val="12"/>
      <color theme="1"/>
      <name val="Calibri"/>
      <family val="2"/>
      <scheme val="minor"/>
    </font>
    <font>
      <sz val="16"/>
      <color theme="1"/>
      <name val="Symbol"/>
      <family val="1"/>
      <charset val="2"/>
    </font>
    <font>
      <sz val="7"/>
      <color theme="1"/>
      <name val="Times New Roman"/>
      <family val="1"/>
    </font>
    <font>
      <sz val="16"/>
      <color theme="1"/>
      <name val="Arial"/>
      <family val="2"/>
    </font>
    <font>
      <b/>
      <sz val="10"/>
      <color rgb="FF000000"/>
      <name val="Arial"/>
      <family val="2"/>
    </font>
    <font>
      <b/>
      <sz val="10"/>
      <color theme="1"/>
      <name val="Arial"/>
      <family val="2"/>
    </font>
    <font>
      <sz val="9"/>
      <color rgb="FF000000"/>
      <name val="Calibri Light"/>
      <family val="2"/>
    </font>
    <font>
      <sz val="10"/>
      <color rgb="FF000000"/>
      <name val="Calibri Light"/>
      <family val="2"/>
    </font>
    <font>
      <sz val="9"/>
      <color rgb="FF000000"/>
      <name val="Times New Roman"/>
      <family val="1"/>
    </font>
    <font>
      <sz val="10"/>
      <color theme="1"/>
      <name val="Calibri Light"/>
      <family val="2"/>
    </font>
  </fonts>
  <fills count="15">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9" tint="0.39997558519241921"/>
        <bgColor indexed="64"/>
      </patternFill>
    </fill>
    <fill>
      <patternFill patternType="solid">
        <fgColor rgb="FFFFFF00"/>
        <bgColor indexed="64"/>
      </patternFill>
    </fill>
    <fill>
      <patternFill patternType="solid">
        <fgColor rgb="FFD9D9D9"/>
        <bgColor indexed="64"/>
      </patternFill>
    </fill>
    <fill>
      <patternFill patternType="gray125">
        <bgColor rgb="FFE5E5E5"/>
      </patternFill>
    </fill>
    <fill>
      <patternFill patternType="solid">
        <fgColor theme="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
      <patternFill patternType="solid">
        <fgColor theme="9" tint="0.59999389629810485"/>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ck">
        <color indexed="64"/>
      </left>
      <right style="medium">
        <color indexed="64"/>
      </right>
      <top style="thick">
        <color indexed="64"/>
      </top>
      <bottom/>
      <diagonal/>
    </border>
    <border>
      <left style="thick">
        <color indexed="64"/>
      </left>
      <right style="medium">
        <color indexed="64"/>
      </right>
      <top/>
      <bottom/>
      <diagonal/>
    </border>
    <border>
      <left style="thick">
        <color indexed="64"/>
      </left>
      <right style="medium">
        <color indexed="64"/>
      </right>
      <top/>
      <bottom style="medium">
        <color indexed="64"/>
      </bottom>
      <diagonal/>
    </border>
    <border>
      <left/>
      <right style="medium">
        <color indexed="64"/>
      </right>
      <top style="thick">
        <color indexed="64"/>
      </top>
      <bottom/>
      <diagonal/>
    </border>
    <border>
      <left/>
      <right style="thick">
        <color indexed="64"/>
      </right>
      <top style="thick">
        <color indexed="64"/>
      </top>
      <bottom/>
      <diagonal/>
    </border>
    <border>
      <left/>
      <right style="thick">
        <color indexed="64"/>
      </right>
      <top/>
      <bottom/>
      <diagonal/>
    </border>
    <border>
      <left/>
      <right style="thick">
        <color indexed="64"/>
      </right>
      <top/>
      <bottom style="medium">
        <color indexed="64"/>
      </bottom>
      <diagonal/>
    </border>
    <border>
      <left style="thick">
        <color indexed="64"/>
      </left>
      <right style="medium">
        <color indexed="64"/>
      </right>
      <top/>
      <bottom style="thick">
        <color indexed="64"/>
      </bottom>
      <diagonal/>
    </border>
    <border>
      <left style="thick">
        <color indexed="64"/>
      </left>
      <right style="medium">
        <color indexed="64"/>
      </right>
      <top style="medium">
        <color indexed="64"/>
      </top>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medium">
        <color indexed="64"/>
      </left>
      <right style="thick">
        <color indexed="64"/>
      </right>
      <top/>
      <bottom/>
      <diagonal/>
    </border>
    <border>
      <left style="medium">
        <color indexed="64"/>
      </left>
      <right style="thick">
        <color indexed="64"/>
      </right>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thick">
        <color indexed="64"/>
      </bottom>
      <diagonal/>
    </border>
    <border>
      <left style="medium">
        <color indexed="64"/>
      </left>
      <right style="medium">
        <color indexed="64"/>
      </right>
      <top/>
      <bottom style="thick">
        <color indexed="64"/>
      </bottom>
      <diagonal/>
    </border>
  </borders>
  <cellStyleXfs count="2">
    <xf numFmtId="0" fontId="0" fillId="0" borderId="0"/>
    <xf numFmtId="0" fontId="2" fillId="0" borderId="0" applyNumberFormat="0" applyFill="0" applyBorder="0" applyAlignment="0" applyProtection="0"/>
  </cellStyleXfs>
  <cellXfs count="200">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0" fillId="2" borderId="8" xfId="0" applyFill="1" applyBorder="1" applyAlignment="1">
      <alignment horizontal="center" vertical="center" wrapText="1"/>
    </xf>
    <xf numFmtId="0" fontId="0" fillId="2" borderId="1"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12" xfId="0" applyFill="1" applyBorder="1" applyAlignment="1">
      <alignment horizontal="center" vertical="center" wrapText="1"/>
    </xf>
    <xf numFmtId="0" fontId="0" fillId="2" borderId="13" xfId="0" applyFill="1" applyBorder="1" applyAlignment="1">
      <alignment horizontal="center" vertical="center" wrapText="1"/>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15" xfId="0" applyFill="1" applyBorder="1" applyAlignment="1">
      <alignment horizontal="center" vertical="center" wrapText="1"/>
    </xf>
    <xf numFmtId="0" fontId="0" fillId="2" borderId="16" xfId="0" applyFill="1" applyBorder="1" applyAlignment="1">
      <alignment horizontal="center" vertical="center" wrapText="1"/>
    </xf>
    <xf numFmtId="17" fontId="0" fillId="0" borderId="1" xfId="0" applyNumberFormat="1" applyBorder="1" applyAlignment="1">
      <alignment horizontal="center" vertical="center" wrapText="1"/>
    </xf>
    <xf numFmtId="0" fontId="0" fillId="2" borderId="1" xfId="0" applyFill="1" applyBorder="1" applyAlignment="1">
      <alignment vertical="center" wrapText="1"/>
    </xf>
    <xf numFmtId="14" fontId="0" fillId="5" borderId="21" xfId="0" applyNumberFormat="1" applyFill="1" applyBorder="1" applyAlignment="1">
      <alignment horizontal="center" vertical="center" wrapText="1"/>
    </xf>
    <xf numFmtId="0" fontId="0" fillId="5" borderId="22" xfId="0" applyFill="1" applyBorder="1" applyAlignment="1">
      <alignment horizontal="center" vertical="center" wrapText="1"/>
    </xf>
    <xf numFmtId="17" fontId="0" fillId="0" borderId="18" xfId="0" applyNumberFormat="1" applyBorder="1" applyAlignment="1">
      <alignment horizontal="center" vertical="center" wrapText="1"/>
    </xf>
    <xf numFmtId="0" fontId="0" fillId="0" borderId="18" xfId="0" applyBorder="1" applyAlignment="1">
      <alignment horizontal="center" vertical="center" wrapText="1"/>
    </xf>
    <xf numFmtId="0" fontId="0" fillId="0" borderId="1" xfId="0" applyBorder="1" applyAlignment="1">
      <alignment horizontal="center" vertical="center"/>
    </xf>
    <xf numFmtId="0" fontId="0" fillId="3" borderId="1" xfId="0" applyFill="1" applyBorder="1" applyAlignment="1">
      <alignment horizontal="center" vertical="center"/>
    </xf>
    <xf numFmtId="0" fontId="0" fillId="0" borderId="23" xfId="0" applyBorder="1" applyAlignment="1">
      <alignment horizontal="center" vertical="center" wrapText="1"/>
    </xf>
    <xf numFmtId="0" fontId="0" fillId="0" borderId="13" xfId="0" applyBorder="1" applyAlignment="1">
      <alignment horizontal="center" vertical="center" wrapText="1"/>
    </xf>
    <xf numFmtId="0" fontId="0" fillId="0" borderId="24" xfId="0" applyBorder="1" applyAlignment="1">
      <alignment horizontal="center" vertical="center" wrapText="1"/>
    </xf>
    <xf numFmtId="0" fontId="0" fillId="2" borderId="24" xfId="0" applyFill="1" applyBorder="1" applyAlignment="1">
      <alignment horizontal="center" vertical="center" wrapText="1"/>
    </xf>
    <xf numFmtId="14" fontId="0" fillId="2" borderId="1" xfId="0" applyNumberFormat="1" applyFill="1" applyBorder="1" applyAlignment="1">
      <alignment horizontal="center" vertical="center" wrapText="1"/>
    </xf>
    <xf numFmtId="14" fontId="0" fillId="0" borderId="1" xfId="0" applyNumberFormat="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2" borderId="11" xfId="0" applyFill="1" applyBorder="1" applyAlignment="1">
      <alignment vertical="center" wrapText="1"/>
    </xf>
    <xf numFmtId="0" fontId="0" fillId="2" borderId="17" xfId="0" applyFill="1" applyBorder="1" applyAlignment="1">
      <alignment horizontal="center" vertical="center" wrapText="1"/>
    </xf>
    <xf numFmtId="0" fontId="0" fillId="0" borderId="26" xfId="0" applyBorder="1" applyAlignment="1">
      <alignment horizontal="center" vertical="center" wrapText="1"/>
    </xf>
    <xf numFmtId="14" fontId="0" fillId="2" borderId="11" xfId="0" applyNumberFormat="1" applyFill="1" applyBorder="1" applyAlignment="1">
      <alignment horizontal="center" vertical="center" wrapText="1"/>
    </xf>
    <xf numFmtId="0" fontId="0" fillId="3" borderId="25" xfId="0" applyFill="1" applyBorder="1" applyAlignment="1">
      <alignment horizontal="center" vertical="center" wrapText="1"/>
    </xf>
    <xf numFmtId="0" fontId="4" fillId="8" borderId="25" xfId="0" applyFont="1" applyFill="1" applyBorder="1" applyAlignment="1">
      <alignment horizontal="left" vertical="center" wrapText="1" readingOrder="1"/>
    </xf>
    <xf numFmtId="0" fontId="4" fillId="8" borderId="29" xfId="0" applyFont="1" applyFill="1" applyBorder="1" applyAlignment="1">
      <alignment horizontal="left" vertical="center" wrapText="1" readingOrder="1"/>
    </xf>
    <xf numFmtId="0" fontId="7" fillId="0" borderId="32" xfId="0" applyFont="1" applyBorder="1" applyAlignment="1">
      <alignment vertical="center" wrapText="1"/>
    </xf>
    <xf numFmtId="0" fontId="7" fillId="0" borderId="31" xfId="0" applyFont="1" applyBorder="1" applyAlignment="1">
      <alignment vertical="center" wrapText="1"/>
    </xf>
    <xf numFmtId="0" fontId="8" fillId="0" borderId="32" xfId="0" applyFont="1" applyBorder="1" applyAlignment="1">
      <alignment horizontal="left" vertical="center" wrapText="1" readingOrder="1"/>
    </xf>
    <xf numFmtId="0" fontId="0" fillId="6" borderId="1" xfId="0" applyFill="1" applyBorder="1" applyAlignment="1">
      <alignment horizontal="center" vertical="center" wrapText="1"/>
    </xf>
    <xf numFmtId="0" fontId="9" fillId="9" borderId="36" xfId="0" applyFont="1" applyFill="1" applyBorder="1" applyAlignment="1">
      <alignment horizontal="center" vertical="center" wrapText="1" readingOrder="2"/>
    </xf>
    <xf numFmtId="0" fontId="9" fillId="9" borderId="36" xfId="0" applyFont="1" applyFill="1" applyBorder="1" applyAlignment="1">
      <alignment horizontal="center" vertical="center" wrapText="1"/>
    </xf>
    <xf numFmtId="0" fontId="10" fillId="9" borderId="37" xfId="0" applyFont="1" applyFill="1" applyBorder="1" applyAlignment="1">
      <alignment horizontal="center" vertical="center" wrapText="1"/>
    </xf>
    <xf numFmtId="0" fontId="10" fillId="9" borderId="32" xfId="0" applyFont="1" applyFill="1" applyBorder="1" applyAlignment="1">
      <alignment horizontal="center" vertical="center" wrapText="1" readingOrder="2"/>
    </xf>
    <xf numFmtId="0" fontId="9" fillId="9" borderId="32" xfId="0" applyFont="1" applyFill="1" applyBorder="1" applyAlignment="1">
      <alignment horizontal="center" vertical="center" wrapText="1" readingOrder="2"/>
    </xf>
    <xf numFmtId="0" fontId="9" fillId="9" borderId="32" xfId="0" applyFont="1" applyFill="1" applyBorder="1" applyAlignment="1">
      <alignment horizontal="center" vertical="center" wrapText="1"/>
    </xf>
    <xf numFmtId="0" fontId="10" fillId="9" borderId="38" xfId="0" applyFont="1" applyFill="1" applyBorder="1" applyAlignment="1">
      <alignment horizontal="center" vertical="center" wrapText="1"/>
    </xf>
    <xf numFmtId="0" fontId="9" fillId="9" borderId="31" xfId="0" applyFont="1" applyFill="1" applyBorder="1" applyAlignment="1">
      <alignment horizontal="center" vertical="center" wrapText="1" readingOrder="2"/>
    </xf>
    <xf numFmtId="0" fontId="10" fillId="9" borderId="31" xfId="0" applyFont="1" applyFill="1" applyBorder="1" applyAlignment="1">
      <alignment horizontal="center" vertical="center" wrapText="1" readingOrder="2"/>
    </xf>
    <xf numFmtId="0" fontId="11" fillId="9" borderId="31" xfId="0" applyFont="1" applyFill="1" applyBorder="1" applyAlignment="1">
      <alignment vertical="top" wrapText="1"/>
    </xf>
    <xf numFmtId="0" fontId="9" fillId="9" borderId="31" xfId="0" applyFont="1" applyFill="1" applyBorder="1" applyAlignment="1">
      <alignment horizontal="center" vertical="center" wrapText="1"/>
    </xf>
    <xf numFmtId="0" fontId="11" fillId="9" borderId="39" xfId="0" applyFont="1" applyFill="1" applyBorder="1" applyAlignment="1">
      <alignment vertical="top" wrapText="1"/>
    </xf>
    <xf numFmtId="0" fontId="12" fillId="0" borderId="32" xfId="0" applyFont="1" applyBorder="1" applyAlignment="1">
      <alignment horizontal="center" vertical="center" wrapText="1"/>
    </xf>
    <xf numFmtId="0" fontId="12" fillId="0" borderId="32" xfId="0" applyFont="1" applyBorder="1" applyAlignment="1">
      <alignment horizontal="center" vertical="center" wrapText="1" readingOrder="2"/>
    </xf>
    <xf numFmtId="0" fontId="12" fillId="0" borderId="31" xfId="0" applyFont="1" applyBorder="1" applyAlignment="1">
      <alignment horizontal="center" vertical="center" wrapText="1"/>
    </xf>
    <xf numFmtId="0" fontId="12" fillId="0" borderId="31" xfId="0" applyFont="1" applyBorder="1" applyAlignment="1">
      <alignment horizontal="center" vertical="center" wrapText="1" readingOrder="2"/>
    </xf>
    <xf numFmtId="0" fontId="11" fillId="0" borderId="32" xfId="0" applyFont="1" applyBorder="1" applyAlignment="1">
      <alignment vertical="center" wrapText="1"/>
    </xf>
    <xf numFmtId="0" fontId="11" fillId="0" borderId="31" xfId="0" applyFont="1" applyBorder="1" applyAlignment="1">
      <alignment vertical="center" wrapText="1"/>
    </xf>
    <xf numFmtId="0" fontId="8" fillId="0" borderId="31" xfId="0" applyFont="1" applyBorder="1" applyAlignment="1">
      <alignment horizontal="center" vertical="center" wrapText="1" readingOrder="2"/>
    </xf>
    <xf numFmtId="0" fontId="8" fillId="0" borderId="32" xfId="0" applyFont="1" applyBorder="1" applyAlignment="1">
      <alignment horizontal="center" vertical="center" wrapText="1" readingOrder="2"/>
    </xf>
    <xf numFmtId="0" fontId="12" fillId="0" borderId="32" xfId="0" applyFont="1" applyBorder="1" applyAlignment="1">
      <alignment horizontal="left" vertical="center" wrapText="1" indent="2"/>
    </xf>
    <xf numFmtId="0" fontId="0" fillId="10" borderId="1" xfId="0" applyFill="1" applyBorder="1" applyAlignment="1">
      <alignment horizontal="center" vertical="center" wrapText="1"/>
    </xf>
    <xf numFmtId="14" fontId="0" fillId="10" borderId="1" xfId="0" applyNumberFormat="1" applyFill="1" applyBorder="1" applyAlignment="1">
      <alignment horizontal="center" vertical="center" wrapText="1"/>
    </xf>
    <xf numFmtId="0" fontId="2" fillId="10" borderId="1" xfId="1" applyFill="1" applyBorder="1" applyAlignment="1">
      <alignment horizontal="center" vertical="center" wrapText="1"/>
    </xf>
    <xf numFmtId="0" fontId="13" fillId="10" borderId="1" xfId="1" applyFont="1" applyFill="1" applyBorder="1" applyAlignment="1">
      <alignment horizontal="center" vertical="center" wrapText="1"/>
    </xf>
    <xf numFmtId="0" fontId="0" fillId="0" borderId="1" xfId="0" applyBorder="1"/>
    <xf numFmtId="0" fontId="0" fillId="7" borderId="1" xfId="0" applyFill="1" applyBorder="1" applyAlignment="1">
      <alignment horizontal="center" vertical="center" wrapText="1"/>
    </xf>
    <xf numFmtId="0" fontId="0" fillId="10" borderId="18" xfId="0" applyFill="1" applyBorder="1" applyAlignment="1">
      <alignment horizontal="center" vertical="center" wrapText="1"/>
    </xf>
    <xf numFmtId="14" fontId="0" fillId="10" borderId="18" xfId="0" applyNumberFormat="1" applyFill="1" applyBorder="1" applyAlignment="1">
      <alignment horizontal="center" vertical="center" wrapText="1"/>
    </xf>
    <xf numFmtId="0" fontId="2" fillId="10" borderId="18" xfId="1" applyFill="1" applyBorder="1" applyAlignment="1">
      <alignment horizontal="center" vertical="center" wrapText="1"/>
    </xf>
    <xf numFmtId="0" fontId="13" fillId="10" borderId="18" xfId="1" applyFont="1" applyFill="1" applyBorder="1" applyAlignment="1">
      <alignment horizontal="center" vertical="center" wrapText="1"/>
    </xf>
    <xf numFmtId="0" fontId="3" fillId="0" borderId="31" xfId="0" applyFont="1" applyBorder="1" applyAlignment="1">
      <alignment horizontal="left" vertical="center" wrapText="1" readingOrder="1"/>
    </xf>
    <xf numFmtId="0" fontId="0" fillId="11" borderId="1" xfId="0" applyFill="1" applyBorder="1" applyAlignment="1">
      <alignment horizontal="center" vertical="center" wrapText="1"/>
    </xf>
    <xf numFmtId="14" fontId="0" fillId="11" borderId="1" xfId="0" applyNumberFormat="1" applyFill="1" applyBorder="1" applyAlignment="1">
      <alignment horizontal="center" vertical="center" wrapText="1"/>
    </xf>
    <xf numFmtId="0" fontId="2" fillId="11" borderId="1" xfId="1" applyFill="1" applyBorder="1" applyAlignment="1">
      <alignment horizontal="center" vertical="center" wrapText="1"/>
    </xf>
    <xf numFmtId="0" fontId="13" fillId="11" borderId="1" xfId="1" applyFont="1" applyFill="1" applyBorder="1" applyAlignment="1">
      <alignment horizontal="center" vertical="center" wrapText="1"/>
    </xf>
    <xf numFmtId="0" fontId="0" fillId="7" borderId="18" xfId="0" applyFill="1"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right" vertical="center" wrapText="1"/>
    </xf>
    <xf numFmtId="0" fontId="0" fillId="0" borderId="17" xfId="0" applyBorder="1" applyAlignment="1">
      <alignment horizontal="center" vertical="center" wrapText="1"/>
    </xf>
    <xf numFmtId="0" fontId="0" fillId="12" borderId="1" xfId="0" applyFill="1" applyBorder="1" applyAlignment="1">
      <alignment horizontal="center" vertical="center"/>
    </xf>
    <xf numFmtId="0" fontId="0" fillId="5" borderId="19" xfId="0" applyFill="1" applyBorder="1" applyAlignment="1">
      <alignment horizontal="center" vertical="center" wrapText="1"/>
    </xf>
    <xf numFmtId="0" fontId="14" fillId="3" borderId="22" xfId="0" applyFont="1" applyFill="1" applyBorder="1" applyAlignment="1">
      <alignment horizontal="center" vertical="center" wrapText="1"/>
    </xf>
    <xf numFmtId="0" fontId="14" fillId="3" borderId="20" xfId="0" applyFont="1" applyFill="1" applyBorder="1" applyAlignment="1">
      <alignment horizontal="center" vertical="center" wrapText="1"/>
    </xf>
    <xf numFmtId="0" fontId="14" fillId="3" borderId="21" xfId="0" applyFont="1" applyFill="1" applyBorder="1" applyAlignment="1">
      <alignment horizontal="center" vertical="center" wrapText="1"/>
    </xf>
    <xf numFmtId="16" fontId="0" fillId="10" borderId="1" xfId="0" applyNumberFormat="1" applyFill="1" applyBorder="1" applyAlignment="1">
      <alignment horizontal="center" vertical="center" wrapText="1"/>
    </xf>
    <xf numFmtId="0" fontId="0" fillId="0" borderId="0" xfId="0" applyAlignment="1">
      <alignment horizontal="center" vertical="center"/>
    </xf>
    <xf numFmtId="0" fontId="0" fillId="0" borderId="9" xfId="0" applyBorder="1" applyAlignment="1">
      <alignment horizontal="center" vertical="center"/>
    </xf>
    <xf numFmtId="0" fontId="15" fillId="0" borderId="8" xfId="0" applyFont="1" applyBorder="1" applyAlignment="1">
      <alignment horizontal="center" vertical="center" wrapText="1" readingOrder="2"/>
    </xf>
    <xf numFmtId="0" fontId="15" fillId="0" borderId="10" xfId="0" applyFont="1" applyBorder="1" applyAlignment="1">
      <alignment horizontal="center" vertical="center" wrapText="1" readingOrder="2"/>
    </xf>
    <xf numFmtId="0" fontId="0" fillId="0" borderId="17" xfId="0" applyBorder="1" applyAlignment="1">
      <alignment horizontal="center" vertical="center"/>
    </xf>
    <xf numFmtId="0" fontId="15" fillId="0" borderId="26" xfId="0" applyFont="1" applyBorder="1" applyAlignment="1">
      <alignment horizontal="center" vertical="center" wrapText="1" readingOrder="2"/>
    </xf>
    <xf numFmtId="0" fontId="0" fillId="0" borderId="48" xfId="0" applyBorder="1" applyAlignment="1">
      <alignment horizontal="center" vertical="center"/>
    </xf>
    <xf numFmtId="0" fontId="11" fillId="0" borderId="19" xfId="0" applyFont="1" applyBorder="1" applyAlignment="1">
      <alignment horizontal="center" vertical="center"/>
    </xf>
    <xf numFmtId="0" fontId="11" fillId="0" borderId="25" xfId="0" applyFont="1" applyBorder="1" applyAlignment="1">
      <alignment horizontal="center" vertical="center"/>
    </xf>
    <xf numFmtId="0" fontId="18" fillId="9" borderId="36" xfId="0" applyFont="1" applyFill="1" applyBorder="1" applyAlignment="1">
      <alignment horizontal="center" vertical="center" wrapText="1" readingOrder="2"/>
    </xf>
    <xf numFmtId="0" fontId="19" fillId="9" borderId="32" xfId="0" applyFont="1" applyFill="1" applyBorder="1" applyAlignment="1">
      <alignment horizontal="center" vertical="center" wrapText="1" readingOrder="2"/>
    </xf>
    <xf numFmtId="0" fontId="18" fillId="9" borderId="31" xfId="0" applyFont="1" applyFill="1" applyBorder="1" applyAlignment="1">
      <alignment horizontal="center" vertical="center" wrapText="1" readingOrder="2"/>
    </xf>
    <xf numFmtId="0" fontId="18" fillId="9" borderId="32" xfId="0" applyFont="1" applyFill="1" applyBorder="1" applyAlignment="1">
      <alignment horizontal="center" vertical="center" wrapText="1" readingOrder="2"/>
    </xf>
    <xf numFmtId="0" fontId="19" fillId="9" borderId="31" xfId="0" applyFont="1" applyFill="1" applyBorder="1" applyAlignment="1">
      <alignment horizontal="center" vertical="center" wrapText="1" readingOrder="2"/>
    </xf>
    <xf numFmtId="0" fontId="0" fillId="9" borderId="31" xfId="0" applyFill="1" applyBorder="1" applyAlignment="1">
      <alignment vertical="top" wrapText="1"/>
    </xf>
    <xf numFmtId="0" fontId="18" fillId="9" borderId="36" xfId="0" applyFont="1" applyFill="1" applyBorder="1" applyAlignment="1">
      <alignment horizontal="center" vertical="center" wrapText="1"/>
    </xf>
    <xf numFmtId="0" fontId="18" fillId="9" borderId="32" xfId="0" applyFont="1" applyFill="1" applyBorder="1" applyAlignment="1">
      <alignment horizontal="center" vertical="center" wrapText="1"/>
    </xf>
    <xf numFmtId="0" fontId="18" fillId="9" borderId="31" xfId="0" applyFont="1" applyFill="1" applyBorder="1" applyAlignment="1">
      <alignment horizontal="center" vertical="center" wrapText="1"/>
    </xf>
    <xf numFmtId="0" fontId="19" fillId="9" borderId="37" xfId="0" applyFont="1" applyFill="1" applyBorder="1" applyAlignment="1">
      <alignment horizontal="center" vertical="center" wrapText="1"/>
    </xf>
    <xf numFmtId="0" fontId="19" fillId="9" borderId="38" xfId="0" applyFont="1" applyFill="1" applyBorder="1" applyAlignment="1">
      <alignment horizontal="center" vertical="center" wrapText="1"/>
    </xf>
    <xf numFmtId="0" fontId="0" fillId="9" borderId="39" xfId="0" applyFill="1" applyBorder="1" applyAlignment="1">
      <alignment vertical="top" wrapText="1"/>
    </xf>
    <xf numFmtId="0" fontId="20" fillId="0" borderId="32" xfId="0" applyFont="1" applyBorder="1" applyAlignment="1">
      <alignment horizontal="center" vertical="center" wrapText="1"/>
    </xf>
    <xf numFmtId="0" fontId="20" fillId="0" borderId="32" xfId="0" applyFont="1" applyBorder="1" applyAlignment="1">
      <alignment horizontal="center" vertical="center" wrapText="1" readingOrder="2"/>
    </xf>
    <xf numFmtId="0" fontId="21" fillId="0" borderId="32" xfId="0" applyFont="1" applyBorder="1" applyAlignment="1">
      <alignment horizontal="center" vertical="center" wrapText="1" readingOrder="2"/>
    </xf>
    <xf numFmtId="0" fontId="21" fillId="0" borderId="31" xfId="0" applyFont="1" applyBorder="1" applyAlignment="1">
      <alignment horizontal="center" vertical="center" wrapText="1"/>
    </xf>
    <xf numFmtId="0" fontId="21" fillId="0" borderId="32" xfId="0" applyFont="1" applyBorder="1" applyAlignment="1">
      <alignment horizontal="center" vertical="center" wrapText="1"/>
    </xf>
    <xf numFmtId="0" fontId="0" fillId="0" borderId="31" xfId="0" applyBorder="1" applyAlignment="1">
      <alignment vertical="center" wrapText="1"/>
    </xf>
    <xf numFmtId="0" fontId="23" fillId="0" borderId="31" xfId="0" applyFont="1" applyBorder="1" applyAlignment="1">
      <alignment horizontal="center" vertical="center" wrapText="1"/>
    </xf>
    <xf numFmtId="0" fontId="20" fillId="0" borderId="31" xfId="0" applyFont="1" applyBorder="1" applyAlignment="1">
      <alignment horizontal="center" vertical="center" wrapText="1" readingOrder="2"/>
    </xf>
    <xf numFmtId="0" fontId="0" fillId="0" borderId="32" xfId="0" applyBorder="1" applyAlignment="1">
      <alignment vertical="center" wrapText="1"/>
    </xf>
    <xf numFmtId="0" fontId="21" fillId="0" borderId="31" xfId="0" applyFont="1" applyBorder="1" applyAlignment="1">
      <alignment horizontal="center" vertical="center" wrapText="1" readingOrder="2"/>
    </xf>
    <xf numFmtId="0" fontId="20" fillId="0" borderId="31" xfId="0" applyFont="1" applyBorder="1" applyAlignment="1">
      <alignment horizontal="center" vertical="center" wrapText="1"/>
    </xf>
    <xf numFmtId="0" fontId="21" fillId="0" borderId="31" xfId="0" applyFont="1" applyBorder="1" applyAlignment="1">
      <alignment horizontal="center" vertical="top" wrapText="1" readingOrder="1"/>
    </xf>
    <xf numFmtId="0" fontId="20" fillId="0" borderId="49" xfId="0" applyFont="1" applyBorder="1" applyAlignment="1">
      <alignment horizontal="center" vertical="center" wrapText="1"/>
    </xf>
    <xf numFmtId="0" fontId="0" fillId="0" borderId="49" xfId="0" applyBorder="1" applyAlignment="1">
      <alignment vertical="center" wrapText="1"/>
    </xf>
    <xf numFmtId="0" fontId="2" fillId="0" borderId="1" xfId="1" applyBorder="1" applyAlignment="1">
      <alignment horizontal="center" vertical="center"/>
    </xf>
    <xf numFmtId="0" fontId="0" fillId="13" borderId="1" xfId="0" applyFill="1" applyBorder="1" applyAlignment="1">
      <alignment horizontal="center" vertical="center"/>
    </xf>
    <xf numFmtId="0" fontId="0" fillId="14" borderId="1" xfId="0" applyFill="1" applyBorder="1" applyAlignment="1">
      <alignment horizontal="center" vertical="center" wrapText="1"/>
    </xf>
    <xf numFmtId="14" fontId="0" fillId="14" borderId="1" xfId="0" applyNumberFormat="1" applyFill="1" applyBorder="1" applyAlignment="1">
      <alignment horizontal="center" vertical="center" wrapText="1"/>
    </xf>
    <xf numFmtId="0" fontId="2" fillId="14" borderId="1" xfId="1" applyFill="1" applyBorder="1" applyAlignment="1">
      <alignment horizontal="center" vertical="center"/>
    </xf>
    <xf numFmtId="0" fontId="13" fillId="14" borderId="1" xfId="1" applyFont="1" applyFill="1" applyBorder="1" applyAlignment="1">
      <alignment horizontal="center" vertical="center" wrapText="1"/>
    </xf>
    <xf numFmtId="0" fontId="2" fillId="6" borderId="1" xfId="1" applyFill="1" applyBorder="1" applyAlignment="1">
      <alignment horizontal="center" vertical="center" wrapText="1"/>
    </xf>
    <xf numFmtId="0" fontId="1" fillId="4" borderId="46" xfId="0" applyFont="1" applyFill="1" applyBorder="1" applyAlignment="1">
      <alignment horizontal="center" vertical="center" wrapText="1"/>
    </xf>
    <xf numFmtId="0" fontId="1" fillId="4" borderId="47" xfId="0" applyFont="1" applyFill="1" applyBorder="1" applyAlignment="1">
      <alignment horizontal="center" vertical="center" wrapText="1"/>
    </xf>
    <xf numFmtId="0" fontId="1" fillId="4" borderId="29" xfId="0" applyFont="1" applyFill="1" applyBorder="1" applyAlignment="1">
      <alignment horizontal="center" vertical="center" wrapText="1"/>
    </xf>
    <xf numFmtId="0" fontId="22" fillId="9" borderId="42" xfId="0" applyFont="1" applyFill="1" applyBorder="1" applyAlignment="1">
      <alignment horizontal="center" vertical="center" wrapText="1"/>
    </xf>
    <xf numFmtId="0" fontId="22" fillId="9" borderId="43" xfId="0" applyFont="1" applyFill="1" applyBorder="1" applyAlignment="1">
      <alignment horizontal="center" vertical="center" wrapText="1"/>
    </xf>
    <xf numFmtId="0" fontId="18" fillId="9" borderId="33" xfId="0" applyFont="1" applyFill="1" applyBorder="1" applyAlignment="1">
      <alignment horizontal="center" vertical="center" wrapText="1" readingOrder="2"/>
    </xf>
    <xf numFmtId="0" fontId="18" fillId="9" borderId="34" xfId="0" applyFont="1" applyFill="1" applyBorder="1" applyAlignment="1">
      <alignment horizontal="center" vertical="center" wrapText="1" readingOrder="2"/>
    </xf>
    <xf numFmtId="0" fontId="18" fillId="9" borderId="35" xfId="0" applyFont="1" applyFill="1" applyBorder="1" applyAlignment="1">
      <alignment horizontal="center" vertical="center" wrapText="1" readingOrder="2"/>
    </xf>
    <xf numFmtId="0" fontId="20" fillId="0" borderId="41"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27" xfId="0" applyFont="1" applyBorder="1" applyAlignment="1">
      <alignment horizontal="center" vertical="center" wrapText="1" readingOrder="2"/>
    </xf>
    <xf numFmtId="0" fontId="20" fillId="0" borderId="30" xfId="0" applyFont="1" applyBorder="1" applyAlignment="1">
      <alignment horizontal="center" vertical="center" wrapText="1" readingOrder="2"/>
    </xf>
    <xf numFmtId="14" fontId="20" fillId="0" borderId="27" xfId="0" applyNumberFormat="1" applyFont="1" applyBorder="1" applyAlignment="1">
      <alignment horizontal="center" vertical="center" wrapText="1"/>
    </xf>
    <xf numFmtId="14" fontId="20" fillId="0" borderId="28" xfId="0" applyNumberFormat="1" applyFont="1" applyBorder="1" applyAlignment="1">
      <alignment horizontal="center" vertical="center" wrapText="1"/>
    </xf>
    <xf numFmtId="14" fontId="20" fillId="0" borderId="30" xfId="0" applyNumberFormat="1" applyFont="1" applyBorder="1" applyAlignment="1">
      <alignment horizontal="center" vertical="center" wrapText="1"/>
    </xf>
    <xf numFmtId="0" fontId="20" fillId="0" borderId="28" xfId="0" applyFont="1" applyBorder="1" applyAlignment="1">
      <alignment horizontal="center" vertical="center" wrapText="1" readingOrder="2"/>
    </xf>
    <xf numFmtId="0" fontId="20" fillId="0" borderId="28" xfId="0" applyFont="1" applyBorder="1" applyAlignment="1">
      <alignment horizontal="center" vertical="center" wrapText="1"/>
    </xf>
    <xf numFmtId="0" fontId="22" fillId="9" borderId="44" xfId="0" applyFont="1" applyFill="1" applyBorder="1" applyAlignment="1">
      <alignment horizontal="center" vertical="center" wrapText="1"/>
    </xf>
    <xf numFmtId="0" fontId="20" fillId="0" borderId="34"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50" xfId="0" applyFont="1" applyBorder="1" applyAlignment="1">
      <alignment horizontal="center" vertical="center" wrapText="1"/>
    </xf>
    <xf numFmtId="0" fontId="22" fillId="9" borderId="45" xfId="0" applyFont="1" applyFill="1" applyBorder="1" applyAlignment="1">
      <alignment horizontal="center" vertical="center" wrapText="1"/>
    </xf>
    <xf numFmtId="0" fontId="12" fillId="0" borderId="41"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9" fillId="9" borderId="42" xfId="0" applyFont="1" applyFill="1" applyBorder="1" applyAlignment="1">
      <alignment horizontal="center" vertical="center" wrapText="1"/>
    </xf>
    <xf numFmtId="0" fontId="9" fillId="9" borderId="43" xfId="0" applyFont="1" applyFill="1" applyBorder="1" applyAlignment="1">
      <alignment horizontal="center" vertical="center" wrapText="1"/>
    </xf>
    <xf numFmtId="0" fontId="9" fillId="9" borderId="33" xfId="0" applyFont="1" applyFill="1" applyBorder="1" applyAlignment="1">
      <alignment horizontal="center" vertical="center" wrapText="1" readingOrder="2"/>
    </xf>
    <xf numFmtId="0" fontId="9" fillId="9" borderId="34" xfId="0" applyFont="1" applyFill="1" applyBorder="1" applyAlignment="1">
      <alignment horizontal="center" vertical="center" wrapText="1" readingOrder="2"/>
    </xf>
    <xf numFmtId="0" fontId="9" fillId="9" borderId="35" xfId="0" applyFont="1" applyFill="1" applyBorder="1" applyAlignment="1">
      <alignment horizontal="center" vertical="center" wrapText="1" readingOrder="2"/>
    </xf>
    <xf numFmtId="0" fontId="12" fillId="0" borderId="34" xfId="0" applyFont="1" applyBorder="1" applyAlignment="1">
      <alignment horizontal="center" vertical="center" wrapText="1"/>
    </xf>
    <xf numFmtId="14" fontId="12" fillId="0" borderId="27" xfId="0" applyNumberFormat="1" applyFont="1" applyBorder="1" applyAlignment="1">
      <alignment horizontal="center" vertical="center" wrapText="1"/>
    </xf>
    <xf numFmtId="14" fontId="12" fillId="0" borderId="28" xfId="0" applyNumberFormat="1" applyFont="1" applyBorder="1" applyAlignment="1">
      <alignment horizontal="center" vertical="center" wrapText="1"/>
    </xf>
    <xf numFmtId="14" fontId="12" fillId="0" borderId="30" xfId="0" applyNumberFormat="1" applyFont="1" applyBorder="1" applyAlignment="1">
      <alignment horizontal="center" vertical="center" wrapText="1"/>
    </xf>
    <xf numFmtId="0" fontId="12" fillId="0" borderId="28" xfId="0" applyFont="1" applyBorder="1" applyAlignment="1">
      <alignment horizontal="center" vertical="center" wrapText="1"/>
    </xf>
    <xf numFmtId="0" fontId="9" fillId="9" borderId="44" xfId="0" applyFont="1" applyFill="1" applyBorder="1" applyAlignment="1">
      <alignment horizontal="center" vertical="center" wrapText="1"/>
    </xf>
    <xf numFmtId="0" fontId="9" fillId="0" borderId="41"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12" fillId="0" borderId="27" xfId="0" applyFont="1" applyBorder="1" applyAlignment="1">
      <alignment horizontal="center" vertical="center" wrapText="1" readingOrder="2"/>
    </xf>
    <xf numFmtId="0" fontId="12" fillId="0" borderId="28" xfId="0" applyFont="1" applyBorder="1" applyAlignment="1">
      <alignment horizontal="center" vertical="center" wrapText="1" readingOrder="2"/>
    </xf>
    <xf numFmtId="0" fontId="12" fillId="0" borderId="30" xfId="0" applyFont="1" applyBorder="1" applyAlignment="1">
      <alignment horizontal="center" vertical="center" wrapText="1" readingOrder="2"/>
    </xf>
    <xf numFmtId="0" fontId="9" fillId="0" borderId="40" xfId="0" applyFont="1" applyBorder="1" applyAlignment="1">
      <alignment horizontal="center" vertical="center" wrapText="1"/>
    </xf>
    <xf numFmtId="0" fontId="9" fillId="9" borderId="45"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17" fontId="0" fillId="2" borderId="6" xfId="0" applyNumberFormat="1" applyFill="1" applyBorder="1" applyAlignment="1">
      <alignment horizontal="center" vertical="center" wrapText="1"/>
    </xf>
    <xf numFmtId="17" fontId="0" fillId="2" borderId="1" xfId="0" applyNumberFormat="1" applyFill="1" applyBorder="1" applyAlignment="1">
      <alignment horizontal="center" vertical="center" wrapText="1"/>
    </xf>
    <xf numFmtId="17" fontId="0" fillId="2" borderId="11" xfId="0" applyNumberFormat="1" applyFill="1" applyBorder="1" applyAlignment="1">
      <alignment horizontal="center" vertical="center" wrapText="1"/>
    </xf>
    <xf numFmtId="17" fontId="0" fillId="0" borderId="18" xfId="0" applyNumberFormat="1" applyBorder="1" applyAlignment="1">
      <alignment horizontal="center" vertical="center" wrapText="1"/>
    </xf>
    <xf numFmtId="17" fontId="0" fillId="0" borderId="1" xfId="0" applyNumberFormat="1" applyBorder="1" applyAlignment="1">
      <alignment horizontal="center" vertical="center" wrapText="1"/>
    </xf>
    <xf numFmtId="0" fontId="0" fillId="0" borderId="1" xfId="0" applyBorder="1" applyAlignment="1">
      <alignment horizontal="center" vertical="center"/>
    </xf>
    <xf numFmtId="0" fontId="5" fillId="8" borderId="27" xfId="0" applyFont="1" applyFill="1" applyBorder="1" applyAlignment="1">
      <alignment horizontal="left" vertical="center" wrapText="1" readingOrder="1"/>
    </xf>
    <xf numFmtId="0" fontId="5" fillId="8" borderId="30" xfId="0" applyFont="1" applyFill="1" applyBorder="1" applyAlignment="1">
      <alignment horizontal="left" vertical="center" wrapText="1" readingOrder="1"/>
    </xf>
    <xf numFmtId="0" fontId="6" fillId="0" borderId="27" xfId="0" applyFont="1" applyBorder="1" applyAlignment="1">
      <alignment horizontal="left" vertical="center" wrapText="1" readingOrder="1"/>
    </xf>
    <xf numFmtId="0" fontId="6" fillId="0" borderId="30" xfId="0" applyFont="1" applyBorder="1" applyAlignment="1">
      <alignment horizontal="left" vertical="center" wrapText="1" readingOrder="1"/>
    </xf>
    <xf numFmtId="0" fontId="7" fillId="0" borderId="27" xfId="0" applyFont="1" applyBorder="1" applyAlignment="1">
      <alignment vertical="center" wrapText="1"/>
    </xf>
    <xf numFmtId="0" fontId="7" fillId="0" borderId="30" xfId="0" applyFont="1" applyBorder="1" applyAlignment="1">
      <alignment vertical="center" wrapText="1"/>
    </xf>
    <xf numFmtId="14" fontId="7" fillId="0" borderId="27" xfId="0" applyNumberFormat="1" applyFont="1" applyBorder="1" applyAlignment="1">
      <alignment vertical="center" wrapText="1"/>
    </xf>
    <xf numFmtId="14" fontId="7" fillId="0" borderId="30" xfId="0" applyNumberFormat="1" applyFont="1" applyBorder="1" applyAlignment="1">
      <alignment vertical="center" wrapText="1"/>
    </xf>
    <xf numFmtId="0" fontId="8" fillId="0" borderId="27" xfId="0" applyFont="1" applyBorder="1" applyAlignment="1">
      <alignment horizontal="left" vertical="center" wrapText="1" readingOrder="1"/>
    </xf>
    <xf numFmtId="0" fontId="8" fillId="0" borderId="30" xfId="0" applyFont="1" applyBorder="1" applyAlignment="1">
      <alignment horizontal="left" vertical="center" wrapText="1" readingOrder="1"/>
    </xf>
  </cellXfs>
  <cellStyles count="2">
    <cellStyle name="Hyperlink" xfId="1" builtinId="8"/>
    <cellStyle name="Normal" xfId="0" builtinId="0"/>
  </cellStyles>
  <dxfs count="1">
    <dxf>
      <fill>
        <patternFill>
          <bgColor theme="4" tint="0.39994506668294322"/>
        </patternFill>
      </fill>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final%20investigation%20reports\southern\3-4-2023%20Accident%20Investigation%20Report%20for%20Southern%20Branch%20(Medical%20Treatment)%20Case.doc" TargetMode="External"/><Relationship Id="rId13" Type="http://schemas.openxmlformats.org/officeDocument/2006/relationships/hyperlink" Target="final%20investigation%20reports\southern\reply\Corrective%20Action%20-22-2-2023%20-%20DAFW.zip" TargetMode="External"/><Relationship Id="rId3" Type="http://schemas.openxmlformats.org/officeDocument/2006/relationships/hyperlink" Target="final%20investigation%20reports\Eastern%20branch\5-17-2023%20Accident%20Investigation%20Report%20for%20Eastern%20Branch%20(DAFWC)%20Case.doc" TargetMode="External"/><Relationship Id="rId7" Type="http://schemas.openxmlformats.org/officeDocument/2006/relationships/hyperlink" Target="final%20investigation%20reports\southern\2-22-2023%20Accident%20Investigation%20Report%20for%20Southern%20Branch%20(DAFW)%20Case.doc" TargetMode="External"/><Relationship Id="rId12" Type="http://schemas.openxmlformats.org/officeDocument/2006/relationships/hyperlink" Target="final%20investigation%20reports\southern\reply\Corrective%20Actions%20-%2012-2-2023%20-%20ANOPC%20-%20Medical%20Treatment.pdf" TargetMode="External"/><Relationship Id="rId2" Type="http://schemas.openxmlformats.org/officeDocument/2006/relationships/hyperlink" Target="final%20investigation%20reports\Eastern%20branch\4-28-2023%20Accident%20Investigation%20Report%20for%20Eastern%20Branch%20(HIPO)%20Case.doc" TargetMode="External"/><Relationship Id="rId16" Type="http://schemas.openxmlformats.org/officeDocument/2006/relationships/printerSettings" Target="../printerSettings/printerSettings1.bin"/><Relationship Id="rId1" Type="http://schemas.openxmlformats.org/officeDocument/2006/relationships/hyperlink" Target="final%20investigation%20reports\Eastern%20branch\2-28-2023%20Accident%20Investigation%20Report%20for%20Eastern%20Branch%20(DAFW)%20Case.doc" TargetMode="External"/><Relationship Id="rId6" Type="http://schemas.openxmlformats.org/officeDocument/2006/relationships/hyperlink" Target="final%20investigation%20reports\southern\2-12-2023%20Accident%20Investigation%20Report%20for%20Southern%20Branch%20(Medical%20Treatment)%20Case.doc" TargetMode="External"/><Relationship Id="rId11" Type="http://schemas.openxmlformats.org/officeDocument/2006/relationships/hyperlink" Target="final%20investigation%20reports\UAE\Follow%20Up%20Report%20With%20Evidences.pdf" TargetMode="External"/><Relationship Id="rId5" Type="http://schemas.openxmlformats.org/officeDocument/2006/relationships/hyperlink" Target="final%20investigation%20reports\Northern\3-07-2023%20Accident%20Investigation%20Report%20for%20Northern%20Branch%20(DAFW)%20Case.doc" TargetMode="External"/><Relationship Id="rId15" Type="http://schemas.openxmlformats.org/officeDocument/2006/relationships/hyperlink" Target="final%20investigation%20reports\Northern\3-07-2023%20Accident%20Investigation%20Report%20for%20Northern%20Branch%20(DAFW)%20Case" TargetMode="External"/><Relationship Id="rId10" Type="http://schemas.openxmlformats.org/officeDocument/2006/relationships/hyperlink" Target="final%20investigation%20reports\UAE\Follow%20Up%20Report%20With%20Evidences.pdf" TargetMode="External"/><Relationship Id="rId4" Type="http://schemas.openxmlformats.org/officeDocument/2006/relationships/hyperlink" Target="final%20investigation%20reports\Jordan\12-06-2022%20Accident%20Investigation%20Report%20for%20Jordan%20Branch%20(DAFW)%20Case.docx" TargetMode="External"/><Relationship Id="rId9" Type="http://schemas.openxmlformats.org/officeDocument/2006/relationships/hyperlink" Target="final%20investigation%20reports\UAE\5-01-2023%20Accident%20Investigation%20Report%20for%20UAE%20Branch%20(Property%20Damage)%20Case.doc" TargetMode="External"/><Relationship Id="rId14" Type="http://schemas.openxmlformats.org/officeDocument/2006/relationships/hyperlink" Target="final%20investigation%20reports\southern\reply\Corrective%20Action%204-3-2023%20%20(Medical%20Treatment).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rightToLeft="1" tabSelected="1" zoomScaleNormal="100" zoomScaleSheetLayoutView="130" workbookViewId="0">
      <pane xSplit="1" ySplit="2" topLeftCell="B15" activePane="bottomRight" state="frozen"/>
      <selection pane="topRight" activeCell="B1" sqref="B1"/>
      <selection pane="bottomLeft" activeCell="A3" sqref="A3"/>
      <selection pane="bottomRight" activeCell="H19" sqref="H19"/>
    </sheetView>
  </sheetViews>
  <sheetFormatPr defaultRowHeight="15" x14ac:dyDescent="0.25"/>
  <cols>
    <col min="1" max="1" width="6.7109375" style="1" customWidth="1"/>
    <col min="2" max="2" width="43.140625" style="1" customWidth="1"/>
    <col min="3" max="3" width="12" style="1" customWidth="1"/>
    <col min="4" max="4" width="18.28515625" style="1" customWidth="1"/>
    <col min="5" max="5" width="15.140625" style="1" customWidth="1"/>
    <col min="6" max="6" width="55.85546875" style="1" customWidth="1"/>
    <col min="7" max="7" width="20" style="1" customWidth="1"/>
    <col min="8" max="8" width="16" style="1" customWidth="1"/>
    <col min="9" max="9" width="34.42578125" style="1" customWidth="1"/>
    <col min="10" max="16384" width="9.140625" style="1"/>
  </cols>
  <sheetData>
    <row r="1" spans="1:9" ht="35.25" customHeight="1" thickBot="1" x14ac:dyDescent="0.3">
      <c r="A1" s="134" t="s">
        <v>7</v>
      </c>
      <c r="B1" s="135"/>
      <c r="C1" s="135"/>
      <c r="D1" s="135"/>
      <c r="E1" s="135"/>
      <c r="F1" s="135"/>
      <c r="G1" s="136"/>
      <c r="H1" s="87" t="s">
        <v>8</v>
      </c>
      <c r="I1" s="21">
        <v>45133</v>
      </c>
    </row>
    <row r="2" spans="1:9" ht="32.25" thickBot="1" x14ac:dyDescent="0.3">
      <c r="A2" s="39" t="s">
        <v>0</v>
      </c>
      <c r="B2" s="88" t="s">
        <v>1</v>
      </c>
      <c r="C2" s="89" t="s">
        <v>4</v>
      </c>
      <c r="D2" s="89" t="s">
        <v>133</v>
      </c>
      <c r="E2" s="89" t="s">
        <v>37</v>
      </c>
      <c r="F2" s="89" t="s">
        <v>2</v>
      </c>
      <c r="G2" s="89" t="s">
        <v>185</v>
      </c>
      <c r="H2" s="89" t="s">
        <v>5</v>
      </c>
      <c r="I2" s="90" t="s">
        <v>6</v>
      </c>
    </row>
    <row r="3" spans="1:9" ht="31.5" customHeight="1" x14ac:dyDescent="0.25">
      <c r="A3" s="73">
        <v>1</v>
      </c>
      <c r="B3" s="73" t="s">
        <v>104</v>
      </c>
      <c r="C3" s="74">
        <v>45096</v>
      </c>
      <c r="D3" s="73" t="s">
        <v>192</v>
      </c>
      <c r="E3" s="73" t="s">
        <v>105</v>
      </c>
      <c r="F3" s="75" t="s">
        <v>106</v>
      </c>
      <c r="G3" s="76" t="s">
        <v>187</v>
      </c>
      <c r="H3" s="73"/>
      <c r="I3" s="82" t="s">
        <v>208</v>
      </c>
    </row>
    <row r="4" spans="1:9" x14ac:dyDescent="0.25">
      <c r="A4" s="78">
        <v>2</v>
      </c>
      <c r="B4" s="78" t="s">
        <v>64</v>
      </c>
      <c r="C4" s="78"/>
      <c r="D4" s="78" t="s">
        <v>63</v>
      </c>
      <c r="E4" s="78" t="s">
        <v>67</v>
      </c>
      <c r="F4" s="78" t="s">
        <v>65</v>
      </c>
      <c r="G4" s="81" t="s">
        <v>188</v>
      </c>
      <c r="H4" s="78"/>
      <c r="I4" s="45" t="s">
        <v>96</v>
      </c>
    </row>
    <row r="5" spans="1:9" x14ac:dyDescent="0.25">
      <c r="A5" s="78">
        <v>3</v>
      </c>
      <c r="B5" s="78" t="s">
        <v>64</v>
      </c>
      <c r="C5" s="78"/>
      <c r="D5" s="78" t="s">
        <v>63</v>
      </c>
      <c r="E5" s="78" t="s">
        <v>67</v>
      </c>
      <c r="F5" s="78" t="s">
        <v>66</v>
      </c>
      <c r="G5" s="81" t="s">
        <v>188</v>
      </c>
      <c r="H5" s="78"/>
      <c r="I5" s="45" t="s">
        <v>96</v>
      </c>
    </row>
    <row r="6" spans="1:9" x14ac:dyDescent="0.25">
      <c r="A6" s="67">
        <v>4</v>
      </c>
      <c r="B6" s="67" t="s">
        <v>64</v>
      </c>
      <c r="C6" s="67"/>
      <c r="D6" s="67" t="s">
        <v>63</v>
      </c>
      <c r="E6" s="67" t="s">
        <v>67</v>
      </c>
      <c r="F6" s="67" t="s">
        <v>68</v>
      </c>
      <c r="G6" s="70" t="s">
        <v>188</v>
      </c>
      <c r="H6" s="67"/>
      <c r="I6" s="45" t="s">
        <v>96</v>
      </c>
    </row>
    <row r="7" spans="1:9" x14ac:dyDescent="0.25">
      <c r="A7" s="78">
        <v>5</v>
      </c>
      <c r="B7" s="78" t="s">
        <v>64</v>
      </c>
      <c r="C7" s="78"/>
      <c r="D7" s="78" t="s">
        <v>63</v>
      </c>
      <c r="E7" s="78" t="s">
        <v>67</v>
      </c>
      <c r="F7" s="78" t="s">
        <v>69</v>
      </c>
      <c r="G7" s="81" t="s">
        <v>188</v>
      </c>
      <c r="H7" s="78"/>
      <c r="I7" s="45" t="s">
        <v>96</v>
      </c>
    </row>
    <row r="8" spans="1:9" x14ac:dyDescent="0.25">
      <c r="A8" s="67">
        <v>6</v>
      </c>
      <c r="B8" s="67" t="s">
        <v>64</v>
      </c>
      <c r="C8" s="67"/>
      <c r="D8" s="67" t="s">
        <v>63</v>
      </c>
      <c r="E8" s="67" t="s">
        <v>67</v>
      </c>
      <c r="F8" s="67" t="s">
        <v>70</v>
      </c>
      <c r="G8" s="70" t="s">
        <v>188</v>
      </c>
      <c r="H8" s="67"/>
      <c r="I8" s="45" t="s">
        <v>96</v>
      </c>
    </row>
    <row r="9" spans="1:9" ht="49.5" customHeight="1" x14ac:dyDescent="0.25">
      <c r="A9" s="67">
        <v>7</v>
      </c>
      <c r="B9" s="67" t="s">
        <v>189</v>
      </c>
      <c r="C9" s="68">
        <v>45097</v>
      </c>
      <c r="D9" s="67" t="s">
        <v>132</v>
      </c>
      <c r="E9" s="67" t="s">
        <v>71</v>
      </c>
      <c r="F9" s="69" t="s">
        <v>73</v>
      </c>
      <c r="G9" s="70" t="s">
        <v>186</v>
      </c>
      <c r="H9" s="67"/>
      <c r="I9" s="72" t="s">
        <v>190</v>
      </c>
    </row>
    <row r="10" spans="1:9" ht="29.25" customHeight="1" x14ac:dyDescent="0.25">
      <c r="A10" s="67">
        <v>9</v>
      </c>
      <c r="B10" s="67" t="s">
        <v>211</v>
      </c>
      <c r="C10" s="67"/>
      <c r="D10" s="67" t="s">
        <v>132</v>
      </c>
      <c r="E10" s="67" t="s">
        <v>102</v>
      </c>
      <c r="F10" s="69" t="s">
        <v>103</v>
      </c>
      <c r="G10" s="70" t="s">
        <v>191</v>
      </c>
      <c r="H10" s="91">
        <v>45107</v>
      </c>
      <c r="I10" s="45" t="s">
        <v>212</v>
      </c>
    </row>
    <row r="11" spans="1:9" ht="30" x14ac:dyDescent="0.25">
      <c r="A11" s="78">
        <f t="shared" ref="A11:A36" si="0">A10+1</f>
        <v>10</v>
      </c>
      <c r="B11" s="78" t="s">
        <v>135</v>
      </c>
      <c r="C11" s="79">
        <v>45099</v>
      </c>
      <c r="D11" s="78" t="s">
        <v>107</v>
      </c>
      <c r="E11" s="78" t="s">
        <v>108</v>
      </c>
      <c r="F11" s="80" t="s">
        <v>134</v>
      </c>
      <c r="G11" s="81" t="s">
        <v>186</v>
      </c>
      <c r="H11" s="78"/>
      <c r="I11" s="45" t="s">
        <v>96</v>
      </c>
    </row>
    <row r="12" spans="1:9" ht="30" x14ac:dyDescent="0.25">
      <c r="A12" s="67">
        <f t="shared" si="0"/>
        <v>11</v>
      </c>
      <c r="B12" s="67" t="s">
        <v>271</v>
      </c>
      <c r="C12" s="68">
        <v>45098</v>
      </c>
      <c r="D12" s="67" t="s">
        <v>136</v>
      </c>
      <c r="E12" s="67" t="s">
        <v>71</v>
      </c>
      <c r="F12" s="69" t="s">
        <v>226</v>
      </c>
      <c r="G12" s="70" t="s">
        <v>186</v>
      </c>
      <c r="H12" s="67"/>
      <c r="I12" s="67"/>
    </row>
    <row r="13" spans="1:9" ht="20.25" customHeight="1" x14ac:dyDescent="0.25">
      <c r="A13" s="78">
        <f t="shared" si="0"/>
        <v>12</v>
      </c>
      <c r="B13" s="78" t="s">
        <v>204</v>
      </c>
      <c r="C13" s="78" t="s">
        <v>205</v>
      </c>
      <c r="D13" s="78" t="s">
        <v>132</v>
      </c>
      <c r="E13" s="78" t="s">
        <v>102</v>
      </c>
      <c r="F13" s="78" t="s">
        <v>206</v>
      </c>
      <c r="G13" s="78" t="s">
        <v>191</v>
      </c>
      <c r="H13" s="78"/>
      <c r="I13" s="45" t="s">
        <v>96</v>
      </c>
    </row>
    <row r="14" spans="1:9" ht="18" customHeight="1" x14ac:dyDescent="0.25">
      <c r="A14" s="78">
        <f t="shared" si="0"/>
        <v>13</v>
      </c>
      <c r="B14" s="78" t="s">
        <v>209</v>
      </c>
      <c r="C14" s="78"/>
      <c r="D14" s="78" t="s">
        <v>132</v>
      </c>
      <c r="E14" s="78" t="s">
        <v>102</v>
      </c>
      <c r="F14" s="78" t="s">
        <v>210</v>
      </c>
      <c r="G14" s="78" t="s">
        <v>188</v>
      </c>
      <c r="H14" s="78"/>
      <c r="I14" s="45" t="s">
        <v>96</v>
      </c>
    </row>
    <row r="15" spans="1:9" ht="18.75" customHeight="1" x14ac:dyDescent="0.25">
      <c r="A15" s="78">
        <f t="shared" si="0"/>
        <v>14</v>
      </c>
      <c r="B15" s="78" t="s">
        <v>213</v>
      </c>
      <c r="C15" s="79">
        <v>45124</v>
      </c>
      <c r="D15" s="78" t="s">
        <v>132</v>
      </c>
      <c r="E15" s="78" t="s">
        <v>214</v>
      </c>
      <c r="F15" s="80" t="s">
        <v>215</v>
      </c>
      <c r="G15" s="81" t="s">
        <v>188</v>
      </c>
      <c r="H15" s="78"/>
      <c r="I15" s="45" t="s">
        <v>96</v>
      </c>
    </row>
    <row r="16" spans="1:9" x14ac:dyDescent="0.25">
      <c r="A16" s="67">
        <f t="shared" si="0"/>
        <v>15</v>
      </c>
      <c r="B16" s="67" t="s">
        <v>218</v>
      </c>
      <c r="C16" s="68">
        <v>45119</v>
      </c>
      <c r="D16" s="67" t="s">
        <v>107</v>
      </c>
      <c r="E16" s="67" t="s">
        <v>219</v>
      </c>
      <c r="F16" s="69" t="s">
        <v>220</v>
      </c>
      <c r="G16" s="70" t="s">
        <v>188</v>
      </c>
      <c r="H16" s="68">
        <v>45150</v>
      </c>
      <c r="I16" s="72" t="s">
        <v>221</v>
      </c>
    </row>
    <row r="17" spans="1:9" ht="30" x14ac:dyDescent="0.25">
      <c r="A17" s="67">
        <f t="shared" si="0"/>
        <v>16</v>
      </c>
      <c r="B17" s="67" t="s">
        <v>272</v>
      </c>
      <c r="C17" s="68">
        <v>45133</v>
      </c>
      <c r="D17" s="67" t="s">
        <v>107</v>
      </c>
      <c r="E17" s="67" t="s">
        <v>71</v>
      </c>
      <c r="F17" s="127" t="s">
        <v>226</v>
      </c>
      <c r="G17" s="70" t="s">
        <v>186</v>
      </c>
      <c r="H17" s="67"/>
      <c r="I17" s="67"/>
    </row>
    <row r="18" spans="1:9" ht="30" x14ac:dyDescent="0.25">
      <c r="A18" s="67">
        <f t="shared" si="0"/>
        <v>17</v>
      </c>
      <c r="B18" s="67" t="s">
        <v>273</v>
      </c>
      <c r="C18" s="68">
        <v>45133</v>
      </c>
      <c r="D18" s="67" t="s">
        <v>107</v>
      </c>
      <c r="E18" s="67" t="s">
        <v>71</v>
      </c>
      <c r="F18" s="127" t="s">
        <v>226</v>
      </c>
      <c r="G18" s="70" t="s">
        <v>186</v>
      </c>
      <c r="H18" s="67"/>
      <c r="I18" s="67"/>
    </row>
    <row r="19" spans="1:9" ht="30" x14ac:dyDescent="0.25">
      <c r="A19" s="67">
        <f t="shared" si="0"/>
        <v>18</v>
      </c>
      <c r="B19" s="67" t="s">
        <v>274</v>
      </c>
      <c r="C19" s="68">
        <v>45133</v>
      </c>
      <c r="D19" s="67" t="s">
        <v>107</v>
      </c>
      <c r="E19" s="67" t="s">
        <v>71</v>
      </c>
      <c r="F19" s="127" t="s">
        <v>226</v>
      </c>
      <c r="G19" s="70" t="s">
        <v>186</v>
      </c>
      <c r="H19" s="67"/>
      <c r="I19" s="67"/>
    </row>
    <row r="20" spans="1:9" ht="30" x14ac:dyDescent="0.25">
      <c r="A20" s="67">
        <f t="shared" si="0"/>
        <v>19</v>
      </c>
      <c r="B20" s="67" t="s">
        <v>278</v>
      </c>
      <c r="C20" s="68">
        <v>45133</v>
      </c>
      <c r="D20" s="67" t="s">
        <v>93</v>
      </c>
      <c r="E20" s="67" t="s">
        <v>71</v>
      </c>
      <c r="F20" s="127" t="s">
        <v>226</v>
      </c>
      <c r="G20" s="70" t="s">
        <v>186</v>
      </c>
      <c r="H20" s="67"/>
      <c r="I20" s="67"/>
    </row>
    <row r="21" spans="1:9" ht="30" x14ac:dyDescent="0.25">
      <c r="A21" s="129">
        <f t="shared" si="0"/>
        <v>20</v>
      </c>
      <c r="B21" s="129" t="s">
        <v>275</v>
      </c>
      <c r="C21" s="130">
        <v>45133</v>
      </c>
      <c r="D21" s="129" t="s">
        <v>276</v>
      </c>
      <c r="E21" s="129" t="s">
        <v>71</v>
      </c>
      <c r="F21" s="131" t="s">
        <v>226</v>
      </c>
      <c r="G21" s="132" t="s">
        <v>186</v>
      </c>
      <c r="H21" s="129"/>
      <c r="I21" s="133" t="s">
        <v>285</v>
      </c>
    </row>
    <row r="22" spans="1:9" ht="30" x14ac:dyDescent="0.25">
      <c r="A22" s="129">
        <f t="shared" si="0"/>
        <v>21</v>
      </c>
      <c r="B22" s="129" t="s">
        <v>277</v>
      </c>
      <c r="C22" s="130">
        <v>45133</v>
      </c>
      <c r="D22" s="129" t="s">
        <v>136</v>
      </c>
      <c r="E22" s="129" t="s">
        <v>71</v>
      </c>
      <c r="F22" s="131" t="s">
        <v>226</v>
      </c>
      <c r="G22" s="132" t="s">
        <v>186</v>
      </c>
      <c r="H22" s="129"/>
      <c r="I22" s="133" t="s">
        <v>285</v>
      </c>
    </row>
    <row r="23" spans="1:9" ht="30" x14ac:dyDescent="0.25">
      <c r="A23" s="129">
        <f t="shared" si="0"/>
        <v>22</v>
      </c>
      <c r="B23" s="129" t="s">
        <v>279</v>
      </c>
      <c r="C23" s="130">
        <v>45133</v>
      </c>
      <c r="D23" s="129" t="s">
        <v>136</v>
      </c>
      <c r="E23" s="129" t="s">
        <v>71</v>
      </c>
      <c r="F23" s="131" t="s">
        <v>226</v>
      </c>
      <c r="G23" s="132" t="s">
        <v>186</v>
      </c>
      <c r="H23" s="129"/>
      <c r="I23" s="133" t="s">
        <v>285</v>
      </c>
    </row>
    <row r="24" spans="1:9" ht="30" x14ac:dyDescent="0.25">
      <c r="A24" s="129">
        <f t="shared" si="0"/>
        <v>23</v>
      </c>
      <c r="B24" s="129" t="s">
        <v>280</v>
      </c>
      <c r="C24" s="130">
        <v>45133</v>
      </c>
      <c r="D24" s="129" t="s">
        <v>136</v>
      </c>
      <c r="E24" s="129" t="s">
        <v>71</v>
      </c>
      <c r="F24" s="131" t="s">
        <v>226</v>
      </c>
      <c r="G24" s="132" t="s">
        <v>186</v>
      </c>
      <c r="H24" s="129"/>
      <c r="I24" s="133" t="s">
        <v>285</v>
      </c>
    </row>
    <row r="25" spans="1:9" ht="30" x14ac:dyDescent="0.25">
      <c r="A25" s="129">
        <f t="shared" si="0"/>
        <v>24</v>
      </c>
      <c r="B25" s="129" t="s">
        <v>281</v>
      </c>
      <c r="C25" s="130">
        <v>45133</v>
      </c>
      <c r="D25" s="129" t="s">
        <v>91</v>
      </c>
      <c r="E25" s="129" t="s">
        <v>71</v>
      </c>
      <c r="F25" s="131" t="s">
        <v>226</v>
      </c>
      <c r="G25" s="132" t="s">
        <v>186</v>
      </c>
      <c r="H25" s="129"/>
      <c r="I25" s="133" t="s">
        <v>285</v>
      </c>
    </row>
    <row r="26" spans="1:9" x14ac:dyDescent="0.25">
      <c r="A26" s="67">
        <f t="shared" si="0"/>
        <v>25</v>
      </c>
      <c r="B26" s="67"/>
      <c r="C26" s="67"/>
      <c r="D26" s="67"/>
      <c r="E26" s="67"/>
      <c r="F26" s="67"/>
      <c r="G26" s="70"/>
      <c r="H26" s="67"/>
      <c r="I26" s="67"/>
    </row>
    <row r="27" spans="1:9" x14ac:dyDescent="0.25">
      <c r="A27" s="67">
        <f t="shared" si="0"/>
        <v>26</v>
      </c>
      <c r="B27" s="67"/>
      <c r="C27" s="67"/>
      <c r="D27" s="67"/>
      <c r="E27" s="67"/>
      <c r="F27" s="67"/>
      <c r="G27" s="70"/>
      <c r="H27" s="67"/>
      <c r="I27" s="67"/>
    </row>
    <row r="28" spans="1:9" x14ac:dyDescent="0.25">
      <c r="A28" s="67">
        <f t="shared" si="0"/>
        <v>27</v>
      </c>
      <c r="B28" s="67"/>
      <c r="C28" s="67"/>
      <c r="D28" s="67"/>
      <c r="E28" s="67"/>
      <c r="F28" s="67"/>
      <c r="G28" s="70"/>
      <c r="H28" s="67"/>
      <c r="I28" s="67"/>
    </row>
    <row r="29" spans="1:9" x14ac:dyDescent="0.25">
      <c r="A29" s="67">
        <f t="shared" si="0"/>
        <v>28</v>
      </c>
      <c r="B29" s="67"/>
      <c r="C29" s="67"/>
      <c r="D29" s="67"/>
      <c r="E29" s="67"/>
      <c r="F29" s="67"/>
      <c r="G29" s="70"/>
      <c r="H29" s="67"/>
      <c r="I29" s="67"/>
    </row>
    <row r="30" spans="1:9" x14ac:dyDescent="0.25">
      <c r="A30" s="67">
        <f t="shared" si="0"/>
        <v>29</v>
      </c>
      <c r="B30" s="67"/>
      <c r="C30" s="67"/>
      <c r="D30" s="67"/>
      <c r="E30" s="67"/>
      <c r="F30" s="67"/>
      <c r="G30" s="70"/>
      <c r="H30" s="67"/>
      <c r="I30" s="67"/>
    </row>
    <row r="31" spans="1:9" x14ac:dyDescent="0.25">
      <c r="A31" s="67">
        <f t="shared" si="0"/>
        <v>30</v>
      </c>
      <c r="B31" s="67"/>
      <c r="C31" s="67"/>
      <c r="D31" s="67"/>
      <c r="E31" s="67"/>
      <c r="F31" s="67"/>
      <c r="G31" s="70"/>
      <c r="H31" s="67"/>
      <c r="I31" s="67"/>
    </row>
    <row r="32" spans="1:9" x14ac:dyDescent="0.25">
      <c r="A32" s="67">
        <f t="shared" si="0"/>
        <v>31</v>
      </c>
      <c r="B32" s="67"/>
      <c r="C32" s="67"/>
      <c r="D32" s="67"/>
      <c r="E32" s="67"/>
      <c r="F32" s="67"/>
      <c r="G32" s="70"/>
      <c r="H32" s="67"/>
      <c r="I32" s="67"/>
    </row>
    <row r="33" spans="1:9" x14ac:dyDescent="0.25">
      <c r="A33" s="67">
        <f t="shared" si="0"/>
        <v>32</v>
      </c>
      <c r="B33" s="67"/>
      <c r="C33" s="67"/>
      <c r="D33" s="67"/>
      <c r="E33" s="67"/>
      <c r="F33" s="67"/>
      <c r="G33" s="70"/>
      <c r="H33" s="67"/>
      <c r="I33" s="67"/>
    </row>
    <row r="34" spans="1:9" x14ac:dyDescent="0.25">
      <c r="A34" s="67">
        <f t="shared" si="0"/>
        <v>33</v>
      </c>
      <c r="B34" s="67"/>
      <c r="C34" s="67"/>
      <c r="D34" s="67"/>
      <c r="E34" s="67"/>
      <c r="F34" s="67"/>
      <c r="G34" s="70"/>
      <c r="H34" s="67"/>
      <c r="I34" s="67"/>
    </row>
    <row r="35" spans="1:9" x14ac:dyDescent="0.25">
      <c r="A35" s="67">
        <f t="shared" si="0"/>
        <v>34</v>
      </c>
      <c r="B35" s="67"/>
      <c r="C35" s="67"/>
      <c r="D35" s="67"/>
      <c r="E35" s="67"/>
      <c r="F35" s="67"/>
      <c r="G35" s="70"/>
      <c r="H35" s="67"/>
      <c r="I35" s="67"/>
    </row>
    <row r="36" spans="1:9" x14ac:dyDescent="0.25">
      <c r="A36" s="67">
        <f t="shared" si="0"/>
        <v>35</v>
      </c>
      <c r="B36" s="67"/>
      <c r="C36" s="67"/>
      <c r="D36" s="67"/>
      <c r="E36" s="67"/>
      <c r="F36" s="67"/>
      <c r="G36" s="70"/>
      <c r="H36" s="67"/>
      <c r="I36" s="67"/>
    </row>
  </sheetData>
  <autoFilter ref="A2:I3"/>
  <mergeCells count="1">
    <mergeCell ref="A1:G1"/>
  </mergeCells>
  <hyperlinks>
    <hyperlink ref="F3" location="'1'!A1" display="متابعة الاجراءات التصحيحة للزياة"/>
    <hyperlink ref="F9" location="' 7'!A1" display="تعليق تعليمات التشغيل الامن الخاصة بال man lift وعمل توعية للمشغلين "/>
    <hyperlink ref="F10" location="'9'!A1" display="استقبال اعمال الربع الثاني"/>
    <hyperlink ref="F11" location="'10'!A1" display="مراجعة موقف الاجراءات التصحيحية"/>
    <hyperlink ref="F12" location="'11'!A1" display="مراجعة موقف الاجراءات التصحيحية لحادث الاصابة بوقت ضائع بمشروع أسيوط بتاريخ 5/4/2023"/>
    <hyperlink ref="F13" location="'12'!A1" display="استقبال وتجميع التقرير شهريا"/>
    <hyperlink ref="F15" location="'14'!A1" display="استقبال بيانات مديري السلامة بالمشروعات"/>
    <hyperlink ref="F16" location="'15'!A1" display="تجهيز خطة عمل للنقاط المذكورة"/>
    <hyperlink ref="F17" r:id="rId1"/>
    <hyperlink ref="F18" r:id="rId2"/>
    <hyperlink ref="F19" r:id="rId3"/>
    <hyperlink ref="F20" r:id="rId4"/>
    <hyperlink ref="F21" r:id="rId5"/>
    <hyperlink ref="F22" r:id="rId6"/>
    <hyperlink ref="F23" r:id="rId7"/>
    <hyperlink ref="F24" r:id="rId8"/>
    <hyperlink ref="F25" r:id="rId9"/>
    <hyperlink ref="I25" r:id="rId10"/>
    <hyperlink ref="I22:I24" r:id="rId11" display="تم الاستقبال"/>
    <hyperlink ref="I22" r:id="rId12"/>
    <hyperlink ref="I23" r:id="rId13"/>
    <hyperlink ref="I24" r:id="rId14"/>
    <hyperlink ref="I21" r:id="rId15"/>
  </hyperlinks>
  <pageMargins left="0.70866141732283472" right="0.70866141732283472" top="0.74803149606299213" bottom="0.74803149606299213" header="0.31496062992125984" footer="0.31496062992125984"/>
  <pageSetup paperSize="8" scale="92" orientation="landscape" r:id="rId16"/>
  <extLst>
    <ext xmlns:x14="http://schemas.microsoft.com/office/spreadsheetml/2009/9/main" uri="{CCE6A557-97BC-4b89-ADB6-D9C93CAAB3DF}">
      <x14:dataValidations xmlns:xm="http://schemas.microsoft.com/office/excel/2006/main" count="1">
        <x14:dataValidation type="list" allowBlank="1" showInputMessage="1" showErrorMessage="1">
          <x14:formula1>
            <xm:f>'drop lists'!$B$3:$B$7</xm:f>
          </x14:formula1>
          <xm:sqref>G3:G36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workbookViewId="0">
      <selection sqref="A1:A3"/>
    </sheetView>
  </sheetViews>
  <sheetFormatPr defaultRowHeight="15" x14ac:dyDescent="0.25"/>
  <cols>
    <col min="1" max="1" width="25.28515625" customWidth="1"/>
    <col min="2" max="2" width="16.5703125" customWidth="1"/>
    <col min="3" max="3" width="11.85546875" customWidth="1"/>
    <col min="4" max="4" width="15.28515625" customWidth="1"/>
    <col min="5" max="5" width="45.7109375" customWidth="1"/>
  </cols>
  <sheetData>
    <row r="1" spans="1:6" ht="26.25" thickTop="1" x14ac:dyDescent="0.25">
      <c r="A1" s="139" t="s">
        <v>227</v>
      </c>
      <c r="B1" s="101" t="s">
        <v>137</v>
      </c>
      <c r="C1" s="101" t="s">
        <v>138</v>
      </c>
      <c r="D1" s="101" t="s">
        <v>140</v>
      </c>
      <c r="E1" s="107" t="s">
        <v>142</v>
      </c>
      <c r="F1" s="110" t="s">
        <v>143</v>
      </c>
    </row>
    <row r="2" spans="1:6" ht="38.25" x14ac:dyDescent="0.25">
      <c r="A2" s="140"/>
      <c r="B2" s="102" t="s">
        <v>112</v>
      </c>
      <c r="C2" s="104" t="s">
        <v>139</v>
      </c>
      <c r="D2" s="102" t="s">
        <v>141</v>
      </c>
      <c r="E2" s="108" t="s">
        <v>109</v>
      </c>
      <c r="F2" s="111" t="s">
        <v>0</v>
      </c>
    </row>
    <row r="3" spans="1:6" ht="26.25" thickBot="1" x14ac:dyDescent="0.3">
      <c r="A3" s="141"/>
      <c r="B3" s="103"/>
      <c r="C3" s="105" t="s">
        <v>111</v>
      </c>
      <c r="D3" s="106"/>
      <c r="E3" s="109"/>
      <c r="F3" s="112"/>
    </row>
    <row r="4" spans="1:6" x14ac:dyDescent="0.25">
      <c r="A4" s="142"/>
      <c r="B4" s="144" t="s">
        <v>228</v>
      </c>
      <c r="C4" s="146" t="s">
        <v>117</v>
      </c>
      <c r="D4" s="144" t="s">
        <v>229</v>
      </c>
      <c r="E4" s="115" t="s">
        <v>230</v>
      </c>
      <c r="F4" s="137">
        <v>1</v>
      </c>
    </row>
    <row r="5" spans="1:6" ht="39" thickBot="1" x14ac:dyDescent="0.3">
      <c r="A5" s="143"/>
      <c r="B5" s="145"/>
      <c r="C5" s="147"/>
      <c r="D5" s="145"/>
      <c r="E5" s="116" t="s">
        <v>231</v>
      </c>
      <c r="F5" s="138"/>
    </row>
    <row r="6" spans="1:6" x14ac:dyDescent="0.25">
      <c r="A6" s="142" t="s">
        <v>232</v>
      </c>
      <c r="B6" s="148">
        <v>44257</v>
      </c>
      <c r="C6" s="146" t="s">
        <v>233</v>
      </c>
      <c r="D6" s="144" t="s">
        <v>234</v>
      </c>
      <c r="E6" s="117" t="s">
        <v>235</v>
      </c>
      <c r="F6" s="137">
        <v>2</v>
      </c>
    </row>
    <row r="7" spans="1:6" x14ac:dyDescent="0.25">
      <c r="A7" s="154"/>
      <c r="B7" s="149"/>
      <c r="C7" s="151"/>
      <c r="D7" s="152"/>
      <c r="E7" s="117" t="s">
        <v>236</v>
      </c>
      <c r="F7" s="153"/>
    </row>
    <row r="8" spans="1:6" ht="15.75" thickBot="1" x14ac:dyDescent="0.3">
      <c r="A8" s="143"/>
      <c r="B8" s="150"/>
      <c r="C8" s="147"/>
      <c r="D8" s="145"/>
      <c r="E8" s="118"/>
      <c r="F8" s="138"/>
    </row>
    <row r="9" spans="1:6" x14ac:dyDescent="0.25">
      <c r="A9" s="142" t="s">
        <v>232</v>
      </c>
      <c r="B9" s="148">
        <v>44257</v>
      </c>
      <c r="C9" s="146" t="s">
        <v>117</v>
      </c>
      <c r="D9" s="144" t="s">
        <v>237</v>
      </c>
      <c r="E9" s="117" t="s">
        <v>238</v>
      </c>
      <c r="F9" s="137">
        <v>3</v>
      </c>
    </row>
    <row r="10" spans="1:6" x14ac:dyDescent="0.25">
      <c r="A10" s="154"/>
      <c r="B10" s="149"/>
      <c r="C10" s="151"/>
      <c r="D10" s="152"/>
      <c r="E10" s="117" t="s">
        <v>239</v>
      </c>
      <c r="F10" s="153"/>
    </row>
    <row r="11" spans="1:6" ht="15.75" thickBot="1" x14ac:dyDescent="0.3">
      <c r="A11" s="143"/>
      <c r="B11" s="150"/>
      <c r="C11" s="147"/>
      <c r="D11" s="145"/>
      <c r="E11" s="119"/>
      <c r="F11" s="138"/>
    </row>
    <row r="12" spans="1:6" ht="24" x14ac:dyDescent="0.25">
      <c r="A12" s="142"/>
      <c r="B12" s="114" t="s">
        <v>144</v>
      </c>
      <c r="C12" s="146" t="s">
        <v>117</v>
      </c>
      <c r="D12" s="114" t="s">
        <v>241</v>
      </c>
      <c r="E12" s="115" t="s">
        <v>242</v>
      </c>
      <c r="F12" s="137">
        <v>4</v>
      </c>
    </row>
    <row r="13" spans="1:6" x14ac:dyDescent="0.25">
      <c r="A13" s="154"/>
      <c r="B13" s="114" t="s">
        <v>170</v>
      </c>
      <c r="C13" s="151"/>
      <c r="D13" s="114" t="s">
        <v>119</v>
      </c>
      <c r="E13" s="121"/>
      <c r="F13" s="153"/>
    </row>
    <row r="14" spans="1:6" ht="26.25" thickBot="1" x14ac:dyDescent="0.3">
      <c r="A14" s="143"/>
      <c r="B14" s="120" t="s">
        <v>240</v>
      </c>
      <c r="C14" s="147"/>
      <c r="D14" s="118"/>
      <c r="E14" s="122" t="s">
        <v>243</v>
      </c>
      <c r="F14" s="138"/>
    </row>
    <row r="15" spans="1:6" x14ac:dyDescent="0.25">
      <c r="A15" s="142" t="s">
        <v>232</v>
      </c>
      <c r="B15" s="148">
        <v>44257</v>
      </c>
      <c r="C15" s="144" t="s">
        <v>117</v>
      </c>
      <c r="D15" s="144" t="s">
        <v>244</v>
      </c>
      <c r="E15" s="117" t="s">
        <v>245</v>
      </c>
      <c r="F15" s="137">
        <v>5</v>
      </c>
    </row>
    <row r="16" spans="1:6" ht="25.5" x14ac:dyDescent="0.25">
      <c r="A16" s="154"/>
      <c r="B16" s="149"/>
      <c r="C16" s="152"/>
      <c r="D16" s="152"/>
      <c r="E16" s="117" t="s">
        <v>246</v>
      </c>
      <c r="F16" s="153"/>
    </row>
    <row r="17" spans="1:6" ht="15.75" thickBot="1" x14ac:dyDescent="0.3">
      <c r="A17" s="143"/>
      <c r="B17" s="150"/>
      <c r="C17" s="145"/>
      <c r="D17" s="145"/>
      <c r="E17" s="118"/>
      <c r="F17" s="138"/>
    </row>
    <row r="18" spans="1:6" x14ac:dyDescent="0.25">
      <c r="A18" s="142"/>
      <c r="B18" s="114" t="s">
        <v>144</v>
      </c>
      <c r="C18" s="144" t="s">
        <v>117</v>
      </c>
      <c r="D18" s="113" t="s">
        <v>247</v>
      </c>
      <c r="E18" s="115" t="s">
        <v>249</v>
      </c>
      <c r="F18" s="137">
        <v>6</v>
      </c>
    </row>
    <row r="19" spans="1:6" ht="25.5" x14ac:dyDescent="0.25">
      <c r="A19" s="154"/>
      <c r="B19" s="114" t="s">
        <v>170</v>
      </c>
      <c r="C19" s="152"/>
      <c r="D19" s="113" t="s">
        <v>248</v>
      </c>
      <c r="E19" s="115" t="s">
        <v>250</v>
      </c>
      <c r="F19" s="153"/>
    </row>
    <row r="20" spans="1:6" ht="15.75" thickBot="1" x14ac:dyDescent="0.3">
      <c r="A20" s="143"/>
      <c r="B20" s="123" t="s">
        <v>240</v>
      </c>
      <c r="C20" s="145"/>
      <c r="D20" s="123" t="s">
        <v>119</v>
      </c>
      <c r="E20" s="118"/>
      <c r="F20" s="138"/>
    </row>
    <row r="21" spans="1:6" ht="25.5" x14ac:dyDescent="0.25">
      <c r="A21" s="142" t="s">
        <v>232</v>
      </c>
      <c r="B21" s="148">
        <v>44257</v>
      </c>
      <c r="C21" s="144" t="s">
        <v>117</v>
      </c>
      <c r="D21" s="144" t="s">
        <v>251</v>
      </c>
      <c r="E21" s="117" t="s">
        <v>252</v>
      </c>
      <c r="F21" s="137">
        <v>7</v>
      </c>
    </row>
    <row r="22" spans="1:6" ht="25.5" x14ac:dyDescent="0.25">
      <c r="A22" s="154"/>
      <c r="B22" s="149"/>
      <c r="C22" s="152"/>
      <c r="D22" s="152"/>
      <c r="E22" s="117" t="s">
        <v>253</v>
      </c>
      <c r="F22" s="153"/>
    </row>
    <row r="23" spans="1:6" ht="15.75" thickBot="1" x14ac:dyDescent="0.3">
      <c r="A23" s="143"/>
      <c r="B23" s="150"/>
      <c r="C23" s="145"/>
      <c r="D23" s="145"/>
      <c r="E23" s="118"/>
      <c r="F23" s="138"/>
    </row>
    <row r="24" spans="1:6" x14ac:dyDescent="0.25">
      <c r="A24" s="142" t="s">
        <v>194</v>
      </c>
      <c r="B24" s="148">
        <v>44276</v>
      </c>
      <c r="C24" s="144" t="s">
        <v>124</v>
      </c>
      <c r="D24" s="144" t="s">
        <v>254</v>
      </c>
      <c r="E24" s="117" t="s">
        <v>255</v>
      </c>
      <c r="F24" s="137">
        <v>8</v>
      </c>
    </row>
    <row r="25" spans="1:6" ht="25.5" x14ac:dyDescent="0.25">
      <c r="A25" s="154"/>
      <c r="B25" s="149"/>
      <c r="C25" s="152"/>
      <c r="D25" s="152"/>
      <c r="E25" s="117" t="s">
        <v>256</v>
      </c>
      <c r="F25" s="153"/>
    </row>
    <row r="26" spans="1:6" ht="15.75" thickBot="1" x14ac:dyDescent="0.3">
      <c r="A26" s="143"/>
      <c r="B26" s="150"/>
      <c r="C26" s="145"/>
      <c r="D26" s="145"/>
      <c r="E26" s="118"/>
      <c r="F26" s="138"/>
    </row>
    <row r="27" spans="1:6" x14ac:dyDescent="0.25">
      <c r="A27" s="142" t="s">
        <v>232</v>
      </c>
      <c r="B27" s="148">
        <v>44256</v>
      </c>
      <c r="C27" s="144" t="s">
        <v>124</v>
      </c>
      <c r="D27" s="144" t="s">
        <v>229</v>
      </c>
      <c r="E27" s="117" t="s">
        <v>257</v>
      </c>
      <c r="F27" s="137">
        <v>9</v>
      </c>
    </row>
    <row r="28" spans="1:6" ht="25.5" x14ac:dyDescent="0.25">
      <c r="A28" s="154"/>
      <c r="B28" s="149"/>
      <c r="C28" s="152"/>
      <c r="D28" s="152"/>
      <c r="E28" s="117" t="s">
        <v>258</v>
      </c>
      <c r="F28" s="153"/>
    </row>
    <row r="29" spans="1:6" ht="15.75" thickBot="1" x14ac:dyDescent="0.3">
      <c r="A29" s="143"/>
      <c r="B29" s="150"/>
      <c r="C29" s="145"/>
      <c r="D29" s="145"/>
      <c r="E29" s="118"/>
      <c r="F29" s="138"/>
    </row>
    <row r="30" spans="1:6" ht="24" x14ac:dyDescent="0.25">
      <c r="A30" s="142"/>
      <c r="B30" s="114" t="s">
        <v>144</v>
      </c>
      <c r="C30" s="144" t="s">
        <v>117</v>
      </c>
      <c r="D30" s="113" t="s">
        <v>259</v>
      </c>
      <c r="E30" s="117" t="s">
        <v>260</v>
      </c>
      <c r="F30" s="137">
        <v>10</v>
      </c>
    </row>
    <row r="31" spans="1:6" x14ac:dyDescent="0.25">
      <c r="A31" s="154"/>
      <c r="B31" s="114" t="s">
        <v>170</v>
      </c>
      <c r="C31" s="152"/>
      <c r="D31" s="113" t="s">
        <v>119</v>
      </c>
      <c r="E31" s="117" t="s">
        <v>261</v>
      </c>
      <c r="F31" s="153"/>
    </row>
    <row r="32" spans="1:6" ht="15.75" thickBot="1" x14ac:dyDescent="0.3">
      <c r="A32" s="143"/>
      <c r="B32" s="123" t="s">
        <v>240</v>
      </c>
      <c r="C32" s="145"/>
      <c r="D32" s="118"/>
      <c r="E32" s="118"/>
      <c r="F32" s="138"/>
    </row>
    <row r="33" spans="1:6" x14ac:dyDescent="0.25">
      <c r="A33" s="142"/>
      <c r="B33" s="148">
        <v>45015</v>
      </c>
      <c r="C33" s="144" t="s">
        <v>124</v>
      </c>
      <c r="D33" s="113"/>
      <c r="E33" s="115"/>
      <c r="F33" s="137">
        <v>11</v>
      </c>
    </row>
    <row r="34" spans="1:6" ht="25.5" x14ac:dyDescent="0.25">
      <c r="A34" s="154"/>
      <c r="B34" s="149"/>
      <c r="C34" s="152"/>
      <c r="D34" s="113" t="s">
        <v>119</v>
      </c>
      <c r="E34" s="117" t="s">
        <v>263</v>
      </c>
      <c r="F34" s="153"/>
    </row>
    <row r="35" spans="1:6" ht="24" x14ac:dyDescent="0.25">
      <c r="A35" s="154"/>
      <c r="B35" s="149"/>
      <c r="C35" s="152"/>
      <c r="D35" s="113" t="s">
        <v>262</v>
      </c>
      <c r="E35" s="117" t="s">
        <v>264</v>
      </c>
      <c r="F35" s="153"/>
    </row>
    <row r="36" spans="1:6" ht="26.25" thickBot="1" x14ac:dyDescent="0.3">
      <c r="A36" s="143"/>
      <c r="B36" s="150"/>
      <c r="C36" s="145"/>
      <c r="D36" s="118"/>
      <c r="E36" s="124" t="s">
        <v>265</v>
      </c>
      <c r="F36" s="138"/>
    </row>
    <row r="37" spans="1:6" ht="25.5" x14ac:dyDescent="0.25">
      <c r="A37" s="142"/>
      <c r="B37" s="148">
        <v>45000</v>
      </c>
      <c r="C37" s="144" t="s">
        <v>124</v>
      </c>
      <c r="D37" s="113" t="s">
        <v>119</v>
      </c>
      <c r="E37" s="115" t="s">
        <v>267</v>
      </c>
      <c r="F37" s="137">
        <v>12</v>
      </c>
    </row>
    <row r="38" spans="1:6" ht="26.25" thickBot="1" x14ac:dyDescent="0.3">
      <c r="A38" s="143"/>
      <c r="B38" s="150"/>
      <c r="C38" s="145"/>
      <c r="D38" s="123" t="s">
        <v>266</v>
      </c>
      <c r="E38" s="122" t="s">
        <v>268</v>
      </c>
      <c r="F38" s="138"/>
    </row>
    <row r="39" spans="1:6" x14ac:dyDescent="0.25">
      <c r="A39" s="142"/>
      <c r="B39" s="114" t="s">
        <v>144</v>
      </c>
      <c r="C39" s="144" t="s">
        <v>117</v>
      </c>
      <c r="D39" s="113" t="s">
        <v>116</v>
      </c>
      <c r="E39" s="117" t="s">
        <v>269</v>
      </c>
      <c r="F39" s="137">
        <v>13</v>
      </c>
    </row>
    <row r="40" spans="1:6" x14ac:dyDescent="0.25">
      <c r="A40" s="154"/>
      <c r="B40" s="114" t="s">
        <v>170</v>
      </c>
      <c r="C40" s="152"/>
      <c r="D40" s="113" t="s">
        <v>119</v>
      </c>
      <c r="E40" s="117" t="s">
        <v>270</v>
      </c>
      <c r="F40" s="153"/>
    </row>
    <row r="41" spans="1:6" ht="15.75" thickBot="1" x14ac:dyDescent="0.3">
      <c r="A41" s="155"/>
      <c r="B41" s="125" t="s">
        <v>240</v>
      </c>
      <c r="C41" s="156"/>
      <c r="D41" s="126"/>
      <c r="E41" s="126"/>
      <c r="F41" s="157"/>
    </row>
    <row r="42" spans="1:6" ht="15.75" thickTop="1" x14ac:dyDescent="0.25"/>
  </sheetData>
  <mergeCells count="56">
    <mergeCell ref="A6:A8"/>
    <mergeCell ref="A9:A11"/>
    <mergeCell ref="A15:A17"/>
    <mergeCell ref="A21:A23"/>
    <mergeCell ref="A24:A26"/>
    <mergeCell ref="A18:A20"/>
    <mergeCell ref="A12:A14"/>
    <mergeCell ref="A27:A29"/>
    <mergeCell ref="A37:A38"/>
    <mergeCell ref="B37:B38"/>
    <mergeCell ref="C37:C38"/>
    <mergeCell ref="F37:F38"/>
    <mergeCell ref="A39:A41"/>
    <mergeCell ref="C39:C41"/>
    <mergeCell ref="F39:F41"/>
    <mergeCell ref="A30:A32"/>
    <mergeCell ref="C30:C32"/>
    <mergeCell ref="F30:F32"/>
    <mergeCell ref="A33:A36"/>
    <mergeCell ref="B33:B36"/>
    <mergeCell ref="C33:C36"/>
    <mergeCell ref="F33:F36"/>
    <mergeCell ref="B24:B26"/>
    <mergeCell ref="C24:C26"/>
    <mergeCell ref="D24:D26"/>
    <mergeCell ref="F24:F26"/>
    <mergeCell ref="B27:B29"/>
    <mergeCell ref="C27:C29"/>
    <mergeCell ref="D27:D29"/>
    <mergeCell ref="F27:F29"/>
    <mergeCell ref="C18:C20"/>
    <mergeCell ref="F18:F20"/>
    <mergeCell ref="B21:B23"/>
    <mergeCell ref="C21:C23"/>
    <mergeCell ref="D21:D23"/>
    <mergeCell ref="F21:F23"/>
    <mergeCell ref="C12:C14"/>
    <mergeCell ref="F12:F14"/>
    <mergeCell ref="B15:B17"/>
    <mergeCell ref="C15:C17"/>
    <mergeCell ref="D15:D17"/>
    <mergeCell ref="F15:F17"/>
    <mergeCell ref="B6:B8"/>
    <mergeCell ref="C6:C8"/>
    <mergeCell ref="D6:D8"/>
    <mergeCell ref="F6:F8"/>
    <mergeCell ref="B9:B11"/>
    <mergeCell ref="C9:C11"/>
    <mergeCell ref="D9:D11"/>
    <mergeCell ref="F9:F11"/>
    <mergeCell ref="F4:F5"/>
    <mergeCell ref="A1:A3"/>
    <mergeCell ref="A4:A5"/>
    <mergeCell ref="B4:B5"/>
    <mergeCell ref="C4:C5"/>
    <mergeCell ref="D4:D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rightToLeft="1" workbookViewId="0"/>
  </sheetViews>
  <sheetFormatPr defaultRowHeight="15" x14ac:dyDescent="0.25"/>
  <cols>
    <col min="1" max="1" width="78.28515625" style="92" customWidth="1"/>
    <col min="2" max="2" width="21.28515625" style="92" customWidth="1"/>
    <col min="3" max="16384" width="9.140625" style="92"/>
  </cols>
  <sheetData>
    <row r="1" spans="1:2" ht="15.75" thickBot="1" x14ac:dyDescent="0.3"/>
    <row r="2" spans="1:2" ht="40.5" customHeight="1" thickBot="1" x14ac:dyDescent="0.3">
      <c r="A2" s="99" t="s">
        <v>1</v>
      </c>
      <c r="B2" s="100" t="s">
        <v>6</v>
      </c>
    </row>
    <row r="3" spans="1:2" ht="62.25" x14ac:dyDescent="0.25">
      <c r="A3" s="97" t="s">
        <v>222</v>
      </c>
      <c r="B3" s="98"/>
    </row>
    <row r="4" spans="1:2" ht="42" x14ac:dyDescent="0.25">
      <c r="A4" s="94" t="s">
        <v>223</v>
      </c>
      <c r="B4" s="93"/>
    </row>
    <row r="5" spans="1:2" ht="42" x14ac:dyDescent="0.25">
      <c r="A5" s="94" t="s">
        <v>224</v>
      </c>
      <c r="B5" s="93"/>
    </row>
    <row r="6" spans="1:2" ht="83.25" thickBot="1" x14ac:dyDescent="0.3">
      <c r="A6" s="95" t="s">
        <v>225</v>
      </c>
      <c r="B6" s="9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rightToLeft="1" workbookViewId="0">
      <selection activeCell="B27" sqref="B27"/>
    </sheetView>
  </sheetViews>
  <sheetFormatPr defaultRowHeight="15" x14ac:dyDescent="0.25"/>
  <cols>
    <col min="1" max="1" width="25.140625" customWidth="1"/>
    <col min="2" max="2" width="20.7109375" customWidth="1"/>
    <col min="3" max="3" width="20.28515625" customWidth="1"/>
  </cols>
  <sheetData>
    <row r="1" spans="1:2" x14ac:dyDescent="0.25">
      <c r="A1" s="26" t="s">
        <v>74</v>
      </c>
      <c r="B1" s="26" t="s">
        <v>6</v>
      </c>
    </row>
    <row r="2" spans="1:2" x14ac:dyDescent="0.25">
      <c r="A2" s="25" t="s">
        <v>75</v>
      </c>
      <c r="B2" s="86" t="s">
        <v>207</v>
      </c>
    </row>
    <row r="3" spans="1:2" x14ac:dyDescent="0.25">
      <c r="A3" s="25" t="s">
        <v>76</v>
      </c>
      <c r="B3" s="86" t="s">
        <v>207</v>
      </c>
    </row>
    <row r="4" spans="1:2" x14ac:dyDescent="0.25">
      <c r="A4" s="25" t="s">
        <v>77</v>
      </c>
      <c r="B4" s="86" t="s">
        <v>207</v>
      </c>
    </row>
    <row r="5" spans="1:2" x14ac:dyDescent="0.25">
      <c r="A5" s="25" t="s">
        <v>78</v>
      </c>
      <c r="B5" s="86" t="s">
        <v>207</v>
      </c>
    </row>
    <row r="6" spans="1:2" x14ac:dyDescent="0.25">
      <c r="A6" s="25" t="s">
        <v>79</v>
      </c>
      <c r="B6" s="86" t="s">
        <v>207</v>
      </c>
    </row>
    <row r="7" spans="1:2" x14ac:dyDescent="0.25">
      <c r="A7" s="25" t="s">
        <v>80</v>
      </c>
      <c r="B7" s="86" t="s">
        <v>207</v>
      </c>
    </row>
    <row r="8" spans="1:2" x14ac:dyDescent="0.25">
      <c r="A8" s="25" t="s">
        <v>81</v>
      </c>
      <c r="B8" s="86" t="s">
        <v>207</v>
      </c>
    </row>
    <row r="9" spans="1:2" x14ac:dyDescent="0.25">
      <c r="A9" s="25" t="s">
        <v>82</v>
      </c>
      <c r="B9" s="86" t="s">
        <v>207</v>
      </c>
    </row>
    <row r="10" spans="1:2" x14ac:dyDescent="0.25">
      <c r="A10" s="25" t="s">
        <v>83</v>
      </c>
      <c r="B10" s="86" t="s">
        <v>207</v>
      </c>
    </row>
    <row r="11" spans="1:2" x14ac:dyDescent="0.25">
      <c r="A11" s="25" t="s">
        <v>84</v>
      </c>
      <c r="B11" s="86" t="s">
        <v>207</v>
      </c>
    </row>
    <row r="12" spans="1:2" x14ac:dyDescent="0.25">
      <c r="A12" s="25" t="s">
        <v>85</v>
      </c>
      <c r="B12" s="86" t="s">
        <v>207</v>
      </c>
    </row>
    <row r="13" spans="1:2" x14ac:dyDescent="0.25">
      <c r="A13" s="25" t="s">
        <v>86</v>
      </c>
      <c r="B13" s="86" t="s">
        <v>207</v>
      </c>
    </row>
    <row r="14" spans="1:2" x14ac:dyDescent="0.25">
      <c r="A14" s="25" t="s">
        <v>87</v>
      </c>
      <c r="B14" s="86" t="s">
        <v>207</v>
      </c>
    </row>
    <row r="15" spans="1:2" x14ac:dyDescent="0.25">
      <c r="A15" s="25" t="s">
        <v>88</v>
      </c>
      <c r="B15" s="25"/>
    </row>
    <row r="16" spans="1:2" x14ac:dyDescent="0.25">
      <c r="A16" s="25" t="s">
        <v>89</v>
      </c>
      <c r="B16" s="86" t="s">
        <v>207</v>
      </c>
    </row>
    <row r="17" spans="1:2" x14ac:dyDescent="0.25">
      <c r="A17" s="25" t="s">
        <v>90</v>
      </c>
      <c r="B17" s="86" t="s">
        <v>207</v>
      </c>
    </row>
    <row r="18" spans="1:2" x14ac:dyDescent="0.25">
      <c r="A18" s="25" t="s">
        <v>216</v>
      </c>
      <c r="B18" s="25"/>
    </row>
    <row r="19" spans="1:2" x14ac:dyDescent="0.25">
      <c r="A19" s="25" t="s">
        <v>217</v>
      </c>
      <c r="B19" s="86" t="s">
        <v>207</v>
      </c>
    </row>
    <row r="20" spans="1:2" x14ac:dyDescent="0.25">
      <c r="A20" s="25" t="s">
        <v>91</v>
      </c>
      <c r="B20" s="86" t="s">
        <v>207</v>
      </c>
    </row>
    <row r="21" spans="1:2" x14ac:dyDescent="0.25">
      <c r="A21" s="25" t="s">
        <v>92</v>
      </c>
      <c r="B21" s="86" t="s">
        <v>207</v>
      </c>
    </row>
    <row r="22" spans="1:2" x14ac:dyDescent="0.25">
      <c r="A22" s="25" t="s">
        <v>93</v>
      </c>
      <c r="B22" s="86" t="s">
        <v>207</v>
      </c>
    </row>
    <row r="23" spans="1:2" x14ac:dyDescent="0.25">
      <c r="A23" s="25" t="s">
        <v>94</v>
      </c>
      <c r="B23" s="25"/>
    </row>
    <row r="24" spans="1:2" x14ac:dyDescent="0.25">
      <c r="A24" s="25" t="s">
        <v>95</v>
      </c>
      <c r="B24" s="2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20"/>
  <sheetViews>
    <sheetView workbookViewId="0">
      <selection activeCell="B3" sqref="B3:B8"/>
    </sheetView>
  </sheetViews>
  <sheetFormatPr defaultRowHeight="15" x14ac:dyDescent="0.25"/>
  <cols>
    <col min="1" max="1" width="16" customWidth="1"/>
    <col min="2" max="2" width="27.140625" customWidth="1"/>
  </cols>
  <sheetData>
    <row r="3" spans="2:2" x14ac:dyDescent="0.25">
      <c r="B3" s="71" t="s">
        <v>186</v>
      </c>
    </row>
    <row r="4" spans="2:2" x14ac:dyDescent="0.25">
      <c r="B4" s="71" t="s">
        <v>187</v>
      </c>
    </row>
    <row r="5" spans="2:2" x14ac:dyDescent="0.25">
      <c r="B5" s="71" t="s">
        <v>188</v>
      </c>
    </row>
    <row r="6" spans="2:2" x14ac:dyDescent="0.25">
      <c r="B6" s="71" t="s">
        <v>191</v>
      </c>
    </row>
    <row r="7" spans="2:2" x14ac:dyDescent="0.25">
      <c r="B7" s="71"/>
    </row>
    <row r="8" spans="2:2" x14ac:dyDescent="0.25">
      <c r="B8" s="71"/>
    </row>
    <row r="9" spans="2:2" x14ac:dyDescent="0.25">
      <c r="B9" s="71"/>
    </row>
    <row r="10" spans="2:2" x14ac:dyDescent="0.25">
      <c r="B10" s="71"/>
    </row>
    <row r="11" spans="2:2" x14ac:dyDescent="0.25">
      <c r="B11" s="71"/>
    </row>
    <row r="12" spans="2:2" x14ac:dyDescent="0.25">
      <c r="B12" s="71"/>
    </row>
    <row r="13" spans="2:2" x14ac:dyDescent="0.25">
      <c r="B13" s="71"/>
    </row>
    <row r="14" spans="2:2" x14ac:dyDescent="0.25">
      <c r="B14" s="71"/>
    </row>
    <row r="15" spans="2:2" x14ac:dyDescent="0.25">
      <c r="B15" s="71"/>
    </row>
    <row r="16" spans="2:2" x14ac:dyDescent="0.25">
      <c r="B16" s="71"/>
    </row>
    <row r="17" spans="2:2" x14ac:dyDescent="0.25">
      <c r="B17" s="71"/>
    </row>
    <row r="18" spans="2:2" x14ac:dyDescent="0.25">
      <c r="B18" s="71"/>
    </row>
    <row r="19" spans="2:2" x14ac:dyDescent="0.25">
      <c r="B19" s="71"/>
    </row>
    <row r="20" spans="2:2" x14ac:dyDescent="0.25">
      <c r="B20" s="7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
  <sheetViews>
    <sheetView zoomScale="85" zoomScaleNormal="85" workbookViewId="0">
      <selection sqref="A1:A3"/>
    </sheetView>
  </sheetViews>
  <sheetFormatPr defaultRowHeight="15" x14ac:dyDescent="0.25"/>
  <cols>
    <col min="1" max="1" width="43.5703125" customWidth="1"/>
    <col min="2" max="2" width="37.85546875" customWidth="1"/>
    <col min="3" max="3" width="36" customWidth="1"/>
    <col min="4" max="4" width="41.28515625" customWidth="1"/>
    <col min="5" max="5" width="27.28515625" customWidth="1"/>
    <col min="6" max="6" width="32.42578125" customWidth="1"/>
  </cols>
  <sheetData>
    <row r="1" spans="1:6" ht="18.75" thickTop="1" x14ac:dyDescent="0.25">
      <c r="A1" s="164" t="s">
        <v>183</v>
      </c>
      <c r="B1" s="46" t="s">
        <v>137</v>
      </c>
      <c r="C1" s="46" t="s">
        <v>138</v>
      </c>
      <c r="D1" s="46" t="s">
        <v>140</v>
      </c>
      <c r="E1" s="47" t="s">
        <v>142</v>
      </c>
      <c r="F1" s="48" t="s">
        <v>143</v>
      </c>
    </row>
    <row r="2" spans="1:6" ht="18" x14ac:dyDescent="0.25">
      <c r="A2" s="165"/>
      <c r="B2" s="49" t="s">
        <v>112</v>
      </c>
      <c r="C2" s="50" t="s">
        <v>139</v>
      </c>
      <c r="D2" s="49" t="s">
        <v>141</v>
      </c>
      <c r="E2" s="51" t="s">
        <v>109</v>
      </c>
      <c r="F2" s="52" t="s">
        <v>0</v>
      </c>
    </row>
    <row r="3" spans="1:6" ht="19.5" thickBot="1" x14ac:dyDescent="0.3">
      <c r="A3" s="166"/>
      <c r="B3" s="53"/>
      <c r="C3" s="54" t="s">
        <v>111</v>
      </c>
      <c r="D3" s="55"/>
      <c r="E3" s="56"/>
      <c r="F3" s="57"/>
    </row>
    <row r="4" spans="1:6" ht="56.25" x14ac:dyDescent="0.25">
      <c r="A4" s="158"/>
      <c r="B4" s="160" t="s">
        <v>144</v>
      </c>
      <c r="C4" s="160" t="s">
        <v>117</v>
      </c>
      <c r="D4" s="58" t="s">
        <v>145</v>
      </c>
      <c r="E4" s="59" t="s">
        <v>146</v>
      </c>
      <c r="F4" s="162">
        <v>1</v>
      </c>
    </row>
    <row r="5" spans="1:6" ht="113.25" thickBot="1" x14ac:dyDescent="0.3">
      <c r="A5" s="159"/>
      <c r="B5" s="161"/>
      <c r="C5" s="161"/>
      <c r="D5" s="60" t="s">
        <v>119</v>
      </c>
      <c r="E5" s="61" t="s">
        <v>147</v>
      </c>
      <c r="F5" s="163"/>
    </row>
    <row r="6" spans="1:6" ht="56.25" x14ac:dyDescent="0.25">
      <c r="A6" s="158"/>
      <c r="B6" s="160" t="s">
        <v>144</v>
      </c>
      <c r="C6" s="160" t="s">
        <v>117</v>
      </c>
      <c r="D6" s="58" t="s">
        <v>148</v>
      </c>
      <c r="E6" s="59" t="s">
        <v>150</v>
      </c>
      <c r="F6" s="162">
        <v>2</v>
      </c>
    </row>
    <row r="7" spans="1:6" ht="94.5" thickBot="1" x14ac:dyDescent="0.3">
      <c r="A7" s="159"/>
      <c r="B7" s="161"/>
      <c r="C7" s="161"/>
      <c r="D7" s="60" t="s">
        <v>149</v>
      </c>
      <c r="E7" s="61" t="s">
        <v>151</v>
      </c>
      <c r="F7" s="163"/>
    </row>
    <row r="8" spans="1:6" ht="56.25" x14ac:dyDescent="0.25">
      <c r="A8" s="158" t="s">
        <v>152</v>
      </c>
      <c r="B8" s="168">
        <v>45064</v>
      </c>
      <c r="C8" s="160" t="s">
        <v>117</v>
      </c>
      <c r="D8" s="58" t="s">
        <v>153</v>
      </c>
      <c r="E8" s="59" t="s">
        <v>157</v>
      </c>
      <c r="F8" s="162">
        <v>3</v>
      </c>
    </row>
    <row r="9" spans="1:6" ht="75" x14ac:dyDescent="0.25">
      <c r="A9" s="167"/>
      <c r="B9" s="169"/>
      <c r="C9" s="171"/>
      <c r="D9" s="58" t="s">
        <v>154</v>
      </c>
      <c r="E9" s="59" t="s">
        <v>158</v>
      </c>
      <c r="F9" s="172"/>
    </row>
    <row r="10" spans="1:6" ht="18.75" x14ac:dyDescent="0.25">
      <c r="A10" s="167"/>
      <c r="B10" s="169"/>
      <c r="C10" s="171"/>
      <c r="D10" s="58" t="s">
        <v>155</v>
      </c>
      <c r="E10" s="62"/>
      <c r="F10" s="172"/>
    </row>
    <row r="11" spans="1:6" ht="19.5" thickBot="1" x14ac:dyDescent="0.3">
      <c r="A11" s="159"/>
      <c r="B11" s="170"/>
      <c r="C11" s="161"/>
      <c r="D11" s="60" t="s">
        <v>156</v>
      </c>
      <c r="E11" s="63"/>
      <c r="F11" s="163"/>
    </row>
    <row r="12" spans="1:6" ht="56.25" x14ac:dyDescent="0.25">
      <c r="A12" s="158"/>
      <c r="B12" s="168">
        <v>45066</v>
      </c>
      <c r="C12" s="160" t="s">
        <v>117</v>
      </c>
      <c r="D12" s="58" t="s">
        <v>153</v>
      </c>
      <c r="E12" s="59" t="s">
        <v>160</v>
      </c>
      <c r="F12" s="162">
        <v>4</v>
      </c>
    </row>
    <row r="13" spans="1:6" ht="93.75" x14ac:dyDescent="0.25">
      <c r="A13" s="167"/>
      <c r="B13" s="169"/>
      <c r="C13" s="171"/>
      <c r="D13" s="58" t="s">
        <v>159</v>
      </c>
      <c r="E13" s="59" t="s">
        <v>161</v>
      </c>
      <c r="F13" s="172"/>
    </row>
    <row r="14" spans="1:6" ht="18.75" x14ac:dyDescent="0.25">
      <c r="A14" s="167"/>
      <c r="B14" s="169"/>
      <c r="C14" s="171"/>
      <c r="D14" s="58" t="s">
        <v>155</v>
      </c>
      <c r="E14" s="62"/>
      <c r="F14" s="172"/>
    </row>
    <row r="15" spans="1:6" ht="19.5" thickBot="1" x14ac:dyDescent="0.3">
      <c r="A15" s="159"/>
      <c r="B15" s="170"/>
      <c r="C15" s="161"/>
      <c r="D15" s="60" t="s">
        <v>119</v>
      </c>
      <c r="E15" s="63"/>
      <c r="F15" s="163"/>
    </row>
    <row r="16" spans="1:6" ht="93.75" x14ac:dyDescent="0.25">
      <c r="A16" s="158"/>
      <c r="B16" s="58" t="s">
        <v>144</v>
      </c>
      <c r="C16" s="160" t="s">
        <v>117</v>
      </c>
      <c r="D16" s="58" t="s">
        <v>164</v>
      </c>
      <c r="E16" s="59" t="s">
        <v>166</v>
      </c>
      <c r="F16" s="162">
        <v>5</v>
      </c>
    </row>
    <row r="17" spans="1:6" ht="131.25" x14ac:dyDescent="0.25">
      <c r="A17" s="167"/>
      <c r="B17" s="58" t="s">
        <v>162</v>
      </c>
      <c r="C17" s="171"/>
      <c r="D17" s="58" t="s">
        <v>159</v>
      </c>
      <c r="E17" s="59" t="s">
        <v>167</v>
      </c>
      <c r="F17" s="172"/>
    </row>
    <row r="18" spans="1:6" ht="18.75" x14ac:dyDescent="0.25">
      <c r="A18" s="167"/>
      <c r="B18" s="58" t="s">
        <v>163</v>
      </c>
      <c r="C18" s="171"/>
      <c r="D18" s="58" t="s">
        <v>165</v>
      </c>
      <c r="E18" s="62"/>
      <c r="F18" s="172"/>
    </row>
    <row r="19" spans="1:6" ht="19.5" thickBot="1" x14ac:dyDescent="0.3">
      <c r="A19" s="159"/>
      <c r="B19" s="63"/>
      <c r="C19" s="161"/>
      <c r="D19" s="60" t="s">
        <v>119</v>
      </c>
      <c r="E19" s="63"/>
      <c r="F19" s="163"/>
    </row>
    <row r="20" spans="1:6" ht="93.75" x14ac:dyDescent="0.25">
      <c r="A20" s="158"/>
      <c r="B20" s="168">
        <v>45066</v>
      </c>
      <c r="C20" s="160" t="s">
        <v>117</v>
      </c>
      <c r="D20" s="58" t="s">
        <v>159</v>
      </c>
      <c r="E20" s="59" t="s">
        <v>168</v>
      </c>
      <c r="F20" s="162">
        <v>6</v>
      </c>
    </row>
    <row r="21" spans="1:6" ht="113.25" thickBot="1" x14ac:dyDescent="0.3">
      <c r="A21" s="159"/>
      <c r="B21" s="170"/>
      <c r="C21" s="161"/>
      <c r="D21" s="60" t="s">
        <v>119</v>
      </c>
      <c r="E21" s="61" t="s">
        <v>169</v>
      </c>
      <c r="F21" s="163"/>
    </row>
    <row r="22" spans="1:6" ht="75" x14ac:dyDescent="0.25">
      <c r="A22" s="158"/>
      <c r="B22" s="58" t="s">
        <v>144</v>
      </c>
      <c r="C22" s="160" t="s">
        <v>117</v>
      </c>
      <c r="D22" s="58" t="s">
        <v>164</v>
      </c>
      <c r="E22" s="59" t="s">
        <v>171</v>
      </c>
      <c r="F22" s="162">
        <v>7</v>
      </c>
    </row>
    <row r="23" spans="1:6" ht="112.5" x14ac:dyDescent="0.25">
      <c r="A23" s="167"/>
      <c r="B23" s="58" t="s">
        <v>170</v>
      </c>
      <c r="C23" s="171"/>
      <c r="D23" s="58" t="s">
        <v>159</v>
      </c>
      <c r="E23" s="59" t="s">
        <v>172</v>
      </c>
      <c r="F23" s="172"/>
    </row>
    <row r="24" spans="1:6" ht="18.75" x14ac:dyDescent="0.25">
      <c r="A24" s="167"/>
      <c r="B24" s="58" t="s">
        <v>163</v>
      </c>
      <c r="C24" s="171"/>
      <c r="D24" s="58" t="s">
        <v>165</v>
      </c>
      <c r="E24" s="62"/>
      <c r="F24" s="172"/>
    </row>
    <row r="25" spans="1:6" ht="19.5" thickBot="1" x14ac:dyDescent="0.3">
      <c r="A25" s="159"/>
      <c r="B25" s="63"/>
      <c r="C25" s="161"/>
      <c r="D25" s="60" t="s">
        <v>119</v>
      </c>
      <c r="E25" s="63"/>
      <c r="F25" s="163"/>
    </row>
    <row r="26" spans="1:6" ht="112.5" x14ac:dyDescent="0.25">
      <c r="A26" s="173"/>
      <c r="B26" s="58" t="s">
        <v>144</v>
      </c>
      <c r="C26" s="176" t="s">
        <v>117</v>
      </c>
      <c r="D26" s="58" t="s">
        <v>153</v>
      </c>
      <c r="E26" s="59" t="s">
        <v>173</v>
      </c>
      <c r="F26" s="162">
        <v>8</v>
      </c>
    </row>
    <row r="27" spans="1:6" ht="168.75" x14ac:dyDescent="0.25">
      <c r="A27" s="174"/>
      <c r="B27" s="58" t="s">
        <v>162</v>
      </c>
      <c r="C27" s="177"/>
      <c r="D27" s="58" t="s">
        <v>154</v>
      </c>
      <c r="E27" s="59" t="s">
        <v>174</v>
      </c>
      <c r="F27" s="172"/>
    </row>
    <row r="28" spans="1:6" ht="18.75" x14ac:dyDescent="0.25">
      <c r="A28" s="174"/>
      <c r="B28" s="59" t="s">
        <v>163</v>
      </c>
      <c r="C28" s="177"/>
      <c r="D28" s="58" t="s">
        <v>155</v>
      </c>
      <c r="E28" s="62"/>
      <c r="F28" s="172"/>
    </row>
    <row r="29" spans="1:6" ht="18.75" x14ac:dyDescent="0.25">
      <c r="A29" s="174"/>
      <c r="B29" s="62"/>
      <c r="C29" s="177"/>
      <c r="D29" s="59" t="s">
        <v>156</v>
      </c>
      <c r="E29" s="62"/>
      <c r="F29" s="172"/>
    </row>
    <row r="30" spans="1:6" ht="19.5" thickBot="1" x14ac:dyDescent="0.3">
      <c r="A30" s="175"/>
      <c r="B30" s="63"/>
      <c r="C30" s="178"/>
      <c r="D30" s="64"/>
      <c r="E30" s="63"/>
      <c r="F30" s="163"/>
    </row>
    <row r="31" spans="1:6" ht="56.25" x14ac:dyDescent="0.25">
      <c r="A31" s="173"/>
      <c r="B31" s="58" t="s">
        <v>144</v>
      </c>
      <c r="C31" s="176" t="s">
        <v>117</v>
      </c>
      <c r="D31" s="59" t="s">
        <v>154</v>
      </c>
      <c r="E31" s="59" t="s">
        <v>178</v>
      </c>
      <c r="F31" s="162">
        <v>9</v>
      </c>
    </row>
    <row r="32" spans="1:6" ht="112.5" x14ac:dyDescent="0.25">
      <c r="A32" s="174"/>
      <c r="B32" s="58" t="s">
        <v>170</v>
      </c>
      <c r="C32" s="177"/>
      <c r="D32" s="59" t="s">
        <v>175</v>
      </c>
      <c r="E32" s="65" t="s">
        <v>184</v>
      </c>
      <c r="F32" s="172"/>
    </row>
    <row r="33" spans="1:6" ht="18.75" x14ac:dyDescent="0.25">
      <c r="A33" s="174"/>
      <c r="B33" s="58" t="s">
        <v>163</v>
      </c>
      <c r="C33" s="177"/>
      <c r="D33" s="59" t="s">
        <v>176</v>
      </c>
      <c r="E33" s="62"/>
      <c r="F33" s="172"/>
    </row>
    <row r="34" spans="1:6" ht="19.5" thickBot="1" x14ac:dyDescent="0.3">
      <c r="A34" s="175"/>
      <c r="B34" s="63"/>
      <c r="C34" s="178"/>
      <c r="D34" s="60" t="s">
        <v>177</v>
      </c>
      <c r="E34" s="63"/>
      <c r="F34" s="163"/>
    </row>
    <row r="35" spans="1:6" ht="93.75" x14ac:dyDescent="0.25">
      <c r="A35" s="173"/>
      <c r="B35" s="168">
        <v>45092</v>
      </c>
      <c r="C35" s="176" t="s">
        <v>124</v>
      </c>
      <c r="D35" s="59" t="s">
        <v>145</v>
      </c>
      <c r="E35" s="59" t="s">
        <v>179</v>
      </c>
      <c r="F35" s="162">
        <v>10</v>
      </c>
    </row>
    <row r="36" spans="1:6" ht="132" thickBot="1" x14ac:dyDescent="0.3">
      <c r="A36" s="175"/>
      <c r="B36" s="170"/>
      <c r="C36" s="178"/>
      <c r="D36" s="60" t="s">
        <v>119</v>
      </c>
      <c r="E36" s="60" t="s">
        <v>180</v>
      </c>
      <c r="F36" s="163"/>
    </row>
    <row r="37" spans="1:6" ht="56.25" x14ac:dyDescent="0.25">
      <c r="A37" s="173"/>
      <c r="B37" s="168">
        <v>45056</v>
      </c>
      <c r="C37" s="176" t="s">
        <v>117</v>
      </c>
      <c r="D37" s="58" t="s">
        <v>164</v>
      </c>
      <c r="E37" s="59" t="s">
        <v>181</v>
      </c>
      <c r="F37" s="162">
        <v>11</v>
      </c>
    </row>
    <row r="38" spans="1:6" ht="75" x14ac:dyDescent="0.25">
      <c r="A38" s="174"/>
      <c r="B38" s="169"/>
      <c r="C38" s="177"/>
      <c r="D38" s="58" t="s">
        <v>159</v>
      </c>
      <c r="E38" s="66" t="s">
        <v>182</v>
      </c>
      <c r="F38" s="172"/>
    </row>
    <row r="39" spans="1:6" ht="18.75" x14ac:dyDescent="0.25">
      <c r="A39" s="174"/>
      <c r="B39" s="169"/>
      <c r="C39" s="177"/>
      <c r="D39" s="58" t="s">
        <v>165</v>
      </c>
      <c r="E39" s="59"/>
      <c r="F39" s="172"/>
    </row>
    <row r="40" spans="1:6" ht="19.5" thickBot="1" x14ac:dyDescent="0.3">
      <c r="A40" s="179"/>
      <c r="B40" s="170"/>
      <c r="C40" s="178"/>
      <c r="D40" s="61" t="s">
        <v>119</v>
      </c>
      <c r="E40" s="63"/>
      <c r="F40" s="180"/>
    </row>
    <row r="41" spans="1:6" ht="15.75" thickTop="1" x14ac:dyDescent="0.25"/>
  </sheetData>
  <mergeCells count="41">
    <mergeCell ref="A37:A40"/>
    <mergeCell ref="B37:B40"/>
    <mergeCell ref="C37:C40"/>
    <mergeCell ref="F37:F40"/>
    <mergeCell ref="A31:A34"/>
    <mergeCell ref="C31:C34"/>
    <mergeCell ref="F31:F34"/>
    <mergeCell ref="A35:A36"/>
    <mergeCell ref="B35:B36"/>
    <mergeCell ref="C35:C36"/>
    <mergeCell ref="F35:F36"/>
    <mergeCell ref="A22:A25"/>
    <mergeCell ref="C22:C25"/>
    <mergeCell ref="F22:F25"/>
    <mergeCell ref="A26:A30"/>
    <mergeCell ref="C26:C30"/>
    <mergeCell ref="F26:F30"/>
    <mergeCell ref="A16:A19"/>
    <mergeCell ref="C16:C19"/>
    <mergeCell ref="F16:F19"/>
    <mergeCell ref="A20:A21"/>
    <mergeCell ref="B20:B21"/>
    <mergeCell ref="C20:C21"/>
    <mergeCell ref="F20:F21"/>
    <mergeCell ref="A8:A11"/>
    <mergeCell ref="B8:B11"/>
    <mergeCell ref="C8:C11"/>
    <mergeCell ref="F8:F11"/>
    <mergeCell ref="A12:A15"/>
    <mergeCell ref="B12:B15"/>
    <mergeCell ref="C12:C15"/>
    <mergeCell ref="F12:F15"/>
    <mergeCell ref="A6:A7"/>
    <mergeCell ref="B6:B7"/>
    <mergeCell ref="C6:C7"/>
    <mergeCell ref="F6:F7"/>
    <mergeCell ref="A1:A3"/>
    <mergeCell ref="A4:A5"/>
    <mergeCell ref="B4:B5"/>
    <mergeCell ref="C4:C5"/>
    <mergeCell ref="F4:F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rightToLeft="1" view="pageBreakPreview" zoomScale="130" zoomScaleNormal="100" zoomScaleSheetLayoutView="130" workbookViewId="0">
      <pane ySplit="2" topLeftCell="A3" activePane="bottomLeft" state="frozen"/>
      <selection pane="bottomLeft" sqref="A1:G1"/>
    </sheetView>
  </sheetViews>
  <sheetFormatPr defaultRowHeight="15" x14ac:dyDescent="0.25"/>
  <cols>
    <col min="1" max="1" width="4.7109375" style="1" customWidth="1"/>
    <col min="2" max="2" width="34.140625" style="1" customWidth="1"/>
    <col min="3" max="3" width="12" style="1" customWidth="1"/>
    <col min="4" max="5" width="12.7109375" style="1" customWidth="1"/>
    <col min="6" max="6" width="55.85546875" style="1" customWidth="1"/>
    <col min="7" max="7" width="28.85546875" style="1" customWidth="1"/>
    <col min="8" max="8" width="12" style="1" customWidth="1"/>
    <col min="9" max="9" width="31.42578125" style="1" customWidth="1"/>
    <col min="10" max="16384" width="9.140625" style="1"/>
  </cols>
  <sheetData>
    <row r="1" spans="1:9" ht="35.25" customHeight="1" thickBot="1" x14ac:dyDescent="0.3">
      <c r="A1" s="181" t="s">
        <v>7</v>
      </c>
      <c r="B1" s="182"/>
      <c r="C1" s="182"/>
      <c r="D1" s="182"/>
      <c r="E1" s="182"/>
      <c r="F1" s="182"/>
      <c r="G1" s="183"/>
      <c r="H1" s="22" t="s">
        <v>8</v>
      </c>
      <c r="I1" s="21">
        <v>45097</v>
      </c>
    </row>
    <row r="2" spans="1:9" ht="45.75" thickBot="1" x14ac:dyDescent="0.3">
      <c r="A2" s="13" t="s">
        <v>0</v>
      </c>
      <c r="B2" s="14" t="s">
        <v>1</v>
      </c>
      <c r="C2" s="14" t="s">
        <v>4</v>
      </c>
      <c r="D2" s="14" t="s">
        <v>72</v>
      </c>
      <c r="E2" s="14" t="s">
        <v>37</v>
      </c>
      <c r="F2" s="14" t="s">
        <v>2</v>
      </c>
      <c r="G2" s="14" t="s">
        <v>3</v>
      </c>
      <c r="H2" s="14" t="s">
        <v>5</v>
      </c>
      <c r="I2" s="15" t="s">
        <v>6</v>
      </c>
    </row>
    <row r="3" spans="1:9" ht="30" x14ac:dyDescent="0.25">
      <c r="A3" s="11">
        <v>1</v>
      </c>
      <c r="B3" s="3" t="s">
        <v>12</v>
      </c>
      <c r="C3" s="184">
        <v>45047</v>
      </c>
      <c r="D3" s="4" t="s">
        <v>9</v>
      </c>
      <c r="E3" s="4" t="s">
        <v>38</v>
      </c>
      <c r="F3" s="4" t="s">
        <v>11</v>
      </c>
      <c r="G3" s="4" t="s">
        <v>10</v>
      </c>
      <c r="H3" s="4" t="s">
        <v>19</v>
      </c>
      <c r="I3" s="5"/>
    </row>
    <row r="4" spans="1:9" ht="45" x14ac:dyDescent="0.25">
      <c r="A4" s="12">
        <f>A3+1</f>
        <v>2</v>
      </c>
      <c r="B4" s="6" t="s">
        <v>13</v>
      </c>
      <c r="C4" s="185"/>
      <c r="D4" s="7" t="s">
        <v>9</v>
      </c>
      <c r="E4" s="7" t="s">
        <v>38</v>
      </c>
      <c r="F4" s="7" t="s">
        <v>14</v>
      </c>
      <c r="G4" s="7" t="s">
        <v>10</v>
      </c>
      <c r="H4" s="31">
        <v>45138</v>
      </c>
      <c r="I4" s="8"/>
    </row>
    <row r="5" spans="1:9" ht="45" x14ac:dyDescent="0.25">
      <c r="A5" s="12">
        <f t="shared" ref="A5:A52" si="0">A4+1</f>
        <v>3</v>
      </c>
      <c r="B5" s="6" t="s">
        <v>16</v>
      </c>
      <c r="C5" s="185"/>
      <c r="D5" s="7" t="s">
        <v>9</v>
      </c>
      <c r="E5" s="7" t="s">
        <v>38</v>
      </c>
      <c r="F5" s="7" t="s">
        <v>15</v>
      </c>
      <c r="G5" s="7" t="s">
        <v>17</v>
      </c>
      <c r="H5" s="7" t="s">
        <v>18</v>
      </c>
      <c r="I5" s="8"/>
    </row>
    <row r="6" spans="1:9" ht="30" x14ac:dyDescent="0.25">
      <c r="A6" s="12">
        <f t="shared" si="0"/>
        <v>4</v>
      </c>
      <c r="B6" s="6" t="s">
        <v>21</v>
      </c>
      <c r="C6" s="185"/>
      <c r="D6" s="7" t="s">
        <v>9</v>
      </c>
      <c r="E6" s="7" t="s">
        <v>38</v>
      </c>
      <c r="F6" s="7" t="s">
        <v>20</v>
      </c>
      <c r="G6" s="7" t="s">
        <v>22</v>
      </c>
      <c r="H6" s="31">
        <v>45138</v>
      </c>
      <c r="I6" s="8"/>
    </row>
    <row r="7" spans="1:9" ht="45" x14ac:dyDescent="0.25">
      <c r="A7" s="12">
        <f t="shared" si="0"/>
        <v>5</v>
      </c>
      <c r="B7" s="6" t="s">
        <v>24</v>
      </c>
      <c r="C7" s="185"/>
      <c r="D7" s="7" t="s">
        <v>9</v>
      </c>
      <c r="E7" s="7" t="s">
        <v>38</v>
      </c>
      <c r="F7" s="7" t="s">
        <v>23</v>
      </c>
      <c r="G7" s="7" t="s">
        <v>22</v>
      </c>
      <c r="H7" s="31">
        <v>45158</v>
      </c>
      <c r="I7" s="8"/>
    </row>
    <row r="8" spans="1:9" ht="30" x14ac:dyDescent="0.25">
      <c r="A8" s="12">
        <f t="shared" si="0"/>
        <v>6</v>
      </c>
      <c r="B8" s="6" t="s">
        <v>26</v>
      </c>
      <c r="C8" s="185"/>
      <c r="D8" s="7" t="s">
        <v>9</v>
      </c>
      <c r="E8" s="7" t="s">
        <v>38</v>
      </c>
      <c r="F8" s="7" t="s">
        <v>25</v>
      </c>
      <c r="G8" s="7" t="s">
        <v>22</v>
      </c>
      <c r="H8" s="31">
        <v>45107</v>
      </c>
      <c r="I8" s="8"/>
    </row>
    <row r="9" spans="1:9" ht="61.5" customHeight="1" x14ac:dyDescent="0.25">
      <c r="A9" s="12">
        <f t="shared" si="0"/>
        <v>7</v>
      </c>
      <c r="B9" s="6" t="s">
        <v>28</v>
      </c>
      <c r="C9" s="185"/>
      <c r="D9" s="7" t="s">
        <v>9</v>
      </c>
      <c r="E9" s="7" t="s">
        <v>38</v>
      </c>
      <c r="F9" s="7" t="s">
        <v>27</v>
      </c>
      <c r="G9" s="7" t="s">
        <v>22</v>
      </c>
      <c r="H9" s="7" t="s">
        <v>19</v>
      </c>
      <c r="I9" s="8"/>
    </row>
    <row r="10" spans="1:9" ht="45" x14ac:dyDescent="0.25">
      <c r="A10" s="12">
        <f t="shared" si="0"/>
        <v>8</v>
      </c>
      <c r="B10" s="6" t="s">
        <v>30</v>
      </c>
      <c r="C10" s="185"/>
      <c r="D10" s="7" t="s">
        <v>9</v>
      </c>
      <c r="E10" s="7" t="s">
        <v>38</v>
      </c>
      <c r="F10" s="7" t="s">
        <v>29</v>
      </c>
      <c r="G10" s="7" t="s">
        <v>22</v>
      </c>
      <c r="H10" s="7" t="s">
        <v>19</v>
      </c>
      <c r="I10" s="8"/>
    </row>
    <row r="11" spans="1:9" ht="30" x14ac:dyDescent="0.25">
      <c r="A11" s="12">
        <f t="shared" si="0"/>
        <v>9</v>
      </c>
      <c r="B11" s="6" t="s">
        <v>32</v>
      </c>
      <c r="C11" s="185"/>
      <c r="D11" s="7" t="s">
        <v>9</v>
      </c>
      <c r="E11" s="7" t="s">
        <v>38</v>
      </c>
      <c r="F11" s="7" t="s">
        <v>31</v>
      </c>
      <c r="G11" s="7" t="s">
        <v>22</v>
      </c>
      <c r="H11" s="31">
        <v>45107</v>
      </c>
      <c r="I11" s="8"/>
    </row>
    <row r="12" spans="1:9" ht="30" x14ac:dyDescent="0.25">
      <c r="A12" s="12">
        <f t="shared" si="0"/>
        <v>10</v>
      </c>
      <c r="B12" s="6" t="s">
        <v>34</v>
      </c>
      <c r="C12" s="185"/>
      <c r="D12" s="7" t="s">
        <v>9</v>
      </c>
      <c r="E12" s="7" t="s">
        <v>38</v>
      </c>
      <c r="F12" s="7" t="s">
        <v>33</v>
      </c>
      <c r="G12" s="7" t="s">
        <v>22</v>
      </c>
      <c r="H12" s="31">
        <v>45122</v>
      </c>
      <c r="I12" s="8"/>
    </row>
    <row r="13" spans="1:9" ht="30.75" thickBot="1" x14ac:dyDescent="0.3">
      <c r="A13" s="18">
        <f t="shared" si="0"/>
        <v>11</v>
      </c>
      <c r="B13" s="9" t="s">
        <v>36</v>
      </c>
      <c r="C13" s="186"/>
      <c r="D13" s="10" t="s">
        <v>9</v>
      </c>
      <c r="E13" s="10" t="s">
        <v>38</v>
      </c>
      <c r="F13" s="10" t="s">
        <v>35</v>
      </c>
      <c r="G13" s="10" t="s">
        <v>22</v>
      </c>
      <c r="H13" s="38">
        <v>45138</v>
      </c>
      <c r="I13" s="36"/>
    </row>
    <row r="14" spans="1:9" ht="51" customHeight="1" x14ac:dyDescent="0.25">
      <c r="A14" s="27">
        <f t="shared" si="0"/>
        <v>12</v>
      </c>
      <c r="B14" s="37" t="s">
        <v>12</v>
      </c>
      <c r="C14" s="187">
        <v>45047</v>
      </c>
      <c r="D14" s="23" t="s">
        <v>39</v>
      </c>
      <c r="E14" s="23" t="s">
        <v>38</v>
      </c>
      <c r="F14" s="24" t="s">
        <v>11</v>
      </c>
      <c r="G14" s="24" t="s">
        <v>10</v>
      </c>
      <c r="H14" s="24" t="s">
        <v>19</v>
      </c>
      <c r="I14" s="83" t="s">
        <v>196</v>
      </c>
    </row>
    <row r="15" spans="1:9" ht="30" x14ac:dyDescent="0.25">
      <c r="A15" s="28">
        <f t="shared" si="0"/>
        <v>13</v>
      </c>
      <c r="B15" s="33" t="s">
        <v>41</v>
      </c>
      <c r="C15" s="188"/>
      <c r="D15" s="19" t="s">
        <v>39</v>
      </c>
      <c r="E15" s="19" t="s">
        <v>38</v>
      </c>
      <c r="F15" s="2" t="s">
        <v>40</v>
      </c>
      <c r="G15" s="2" t="s">
        <v>22</v>
      </c>
      <c r="H15" s="32">
        <v>45107</v>
      </c>
      <c r="I15" s="34" t="s">
        <v>197</v>
      </c>
    </row>
    <row r="16" spans="1:9" ht="129" customHeight="1" x14ac:dyDescent="0.25">
      <c r="A16" s="28">
        <f t="shared" si="0"/>
        <v>14</v>
      </c>
      <c r="B16" s="33" t="s">
        <v>43</v>
      </c>
      <c r="C16" s="188"/>
      <c r="D16" s="19" t="s">
        <v>39</v>
      </c>
      <c r="E16" s="19" t="s">
        <v>38</v>
      </c>
      <c r="F16" s="2" t="s">
        <v>42</v>
      </c>
      <c r="G16" s="2" t="s">
        <v>22</v>
      </c>
      <c r="H16" s="32">
        <v>45107</v>
      </c>
      <c r="I16" s="84" t="s">
        <v>198</v>
      </c>
    </row>
    <row r="17" spans="1:9" ht="64.5" customHeight="1" x14ac:dyDescent="0.25">
      <c r="A17" s="28">
        <f t="shared" si="0"/>
        <v>15</v>
      </c>
      <c r="B17" s="33" t="s">
        <v>45</v>
      </c>
      <c r="C17" s="188"/>
      <c r="D17" s="19" t="s">
        <v>39</v>
      </c>
      <c r="E17" s="19" t="s">
        <v>38</v>
      </c>
      <c r="F17" s="2" t="s">
        <v>44</v>
      </c>
      <c r="G17" s="2" t="s">
        <v>22</v>
      </c>
      <c r="H17" s="2" t="s">
        <v>19</v>
      </c>
      <c r="I17" s="34" t="s">
        <v>199</v>
      </c>
    </row>
    <row r="18" spans="1:9" ht="79.5" customHeight="1" x14ac:dyDescent="0.25">
      <c r="A18" s="28">
        <f t="shared" si="0"/>
        <v>16</v>
      </c>
      <c r="B18" s="33" t="s">
        <v>47</v>
      </c>
      <c r="C18" s="188"/>
      <c r="D18" s="19" t="s">
        <v>39</v>
      </c>
      <c r="E18" s="19" t="s">
        <v>38</v>
      </c>
      <c r="F18" s="2" t="s">
        <v>46</v>
      </c>
      <c r="G18" s="2" t="s">
        <v>22</v>
      </c>
      <c r="H18" s="2" t="s">
        <v>19</v>
      </c>
      <c r="I18" s="34" t="s">
        <v>200</v>
      </c>
    </row>
    <row r="19" spans="1:9" ht="106.5" customHeight="1" x14ac:dyDescent="0.25">
      <c r="A19" s="28">
        <f t="shared" si="0"/>
        <v>17</v>
      </c>
      <c r="B19" s="33" t="s">
        <v>49</v>
      </c>
      <c r="C19" s="188"/>
      <c r="D19" s="19" t="s">
        <v>39</v>
      </c>
      <c r="E19" s="19" t="s">
        <v>38</v>
      </c>
      <c r="F19" s="2" t="s">
        <v>48</v>
      </c>
      <c r="G19" s="2" t="s">
        <v>22</v>
      </c>
      <c r="H19" s="32">
        <v>45107</v>
      </c>
      <c r="I19" s="84" t="s">
        <v>201</v>
      </c>
    </row>
    <row r="20" spans="1:9" ht="63.75" customHeight="1" x14ac:dyDescent="0.25">
      <c r="A20" s="28">
        <f t="shared" si="0"/>
        <v>18</v>
      </c>
      <c r="B20" s="33" t="s">
        <v>51</v>
      </c>
      <c r="C20" s="188"/>
      <c r="D20" s="19" t="s">
        <v>39</v>
      </c>
      <c r="E20" s="19" t="s">
        <v>38</v>
      </c>
      <c r="F20" s="2" t="s">
        <v>50</v>
      </c>
      <c r="G20" s="2" t="s">
        <v>22</v>
      </c>
      <c r="H20" s="2" t="s">
        <v>19</v>
      </c>
      <c r="I20" s="34" t="s">
        <v>202</v>
      </c>
    </row>
    <row r="21" spans="1:9" ht="63.75" customHeight="1" thickBot="1" x14ac:dyDescent="0.3">
      <c r="A21" s="29">
        <f t="shared" si="0"/>
        <v>19</v>
      </c>
      <c r="B21" s="33" t="s">
        <v>32</v>
      </c>
      <c r="C21" s="188"/>
      <c r="D21" s="19" t="s">
        <v>39</v>
      </c>
      <c r="E21" s="19" t="s">
        <v>38</v>
      </c>
      <c r="F21" s="2" t="s">
        <v>31</v>
      </c>
      <c r="G21" s="2" t="s">
        <v>22</v>
      </c>
      <c r="H21" s="2" t="s">
        <v>52</v>
      </c>
      <c r="I21" s="85" t="s">
        <v>203</v>
      </c>
    </row>
    <row r="22" spans="1:9" ht="30" x14ac:dyDescent="0.25">
      <c r="A22" s="11">
        <f t="shared" si="0"/>
        <v>20</v>
      </c>
      <c r="B22" s="6" t="s">
        <v>12</v>
      </c>
      <c r="C22" s="185">
        <v>45047</v>
      </c>
      <c r="D22" s="20" t="s">
        <v>53</v>
      </c>
      <c r="E22" s="7" t="s">
        <v>38</v>
      </c>
      <c r="F22" s="7" t="s">
        <v>11</v>
      </c>
      <c r="G22" s="7" t="s">
        <v>10</v>
      </c>
      <c r="H22" s="7" t="s">
        <v>19</v>
      </c>
      <c r="I22" s="8" t="s">
        <v>97</v>
      </c>
    </row>
    <row r="23" spans="1:9" ht="30" x14ac:dyDescent="0.25">
      <c r="A23" s="12">
        <f t="shared" si="0"/>
        <v>21</v>
      </c>
      <c r="B23" s="6" t="s">
        <v>55</v>
      </c>
      <c r="C23" s="185"/>
      <c r="D23" s="20" t="s">
        <v>53</v>
      </c>
      <c r="E23" s="7" t="s">
        <v>38</v>
      </c>
      <c r="F23" s="7" t="s">
        <v>54</v>
      </c>
      <c r="G23" s="7" t="s">
        <v>22</v>
      </c>
      <c r="H23" s="7" t="s">
        <v>19</v>
      </c>
      <c r="I23" s="8" t="s">
        <v>98</v>
      </c>
    </row>
    <row r="24" spans="1:9" ht="45" x14ac:dyDescent="0.25">
      <c r="A24" s="12">
        <f t="shared" si="0"/>
        <v>22</v>
      </c>
      <c r="B24" s="6" t="s">
        <v>57</v>
      </c>
      <c r="C24" s="185"/>
      <c r="D24" s="20" t="s">
        <v>53</v>
      </c>
      <c r="E24" s="7" t="s">
        <v>38</v>
      </c>
      <c r="F24" s="7" t="s">
        <v>56</v>
      </c>
      <c r="G24" s="7" t="s">
        <v>22</v>
      </c>
      <c r="H24" s="7" t="s">
        <v>52</v>
      </c>
      <c r="I24" s="8" t="s">
        <v>99</v>
      </c>
    </row>
    <row r="25" spans="1:9" ht="30" x14ac:dyDescent="0.25">
      <c r="A25" s="12">
        <f t="shared" si="0"/>
        <v>23</v>
      </c>
      <c r="B25" s="6" t="s">
        <v>58</v>
      </c>
      <c r="C25" s="185"/>
      <c r="D25" s="20" t="s">
        <v>53</v>
      </c>
      <c r="E25" s="7" t="s">
        <v>38</v>
      </c>
      <c r="F25" s="7" t="s">
        <v>59</v>
      </c>
      <c r="G25" s="7" t="s">
        <v>22</v>
      </c>
      <c r="H25" s="7" t="s">
        <v>60</v>
      </c>
      <c r="I25" s="8" t="s">
        <v>100</v>
      </c>
    </row>
    <row r="26" spans="1:9" ht="30.75" thickBot="1" x14ac:dyDescent="0.3">
      <c r="A26" s="30">
        <f t="shared" si="0"/>
        <v>24</v>
      </c>
      <c r="B26" s="9" t="s">
        <v>62</v>
      </c>
      <c r="C26" s="186"/>
      <c r="D26" s="35" t="s">
        <v>53</v>
      </c>
      <c r="E26" s="10" t="s">
        <v>38</v>
      </c>
      <c r="F26" s="10" t="s">
        <v>61</v>
      </c>
      <c r="G26" s="10" t="s">
        <v>22</v>
      </c>
      <c r="H26" s="10" t="s">
        <v>52</v>
      </c>
      <c r="I26" s="36" t="s">
        <v>101</v>
      </c>
    </row>
    <row r="27" spans="1:9" x14ac:dyDescent="0.25">
      <c r="A27" s="30">
        <f t="shared" si="0"/>
        <v>25</v>
      </c>
    </row>
    <row r="28" spans="1:9" x14ac:dyDescent="0.25">
      <c r="A28" s="30">
        <f t="shared" si="0"/>
        <v>26</v>
      </c>
    </row>
    <row r="29" spans="1:9" x14ac:dyDescent="0.25">
      <c r="A29" s="30">
        <f t="shared" si="0"/>
        <v>27</v>
      </c>
    </row>
    <row r="30" spans="1:9" x14ac:dyDescent="0.25">
      <c r="A30" s="16">
        <f t="shared" si="0"/>
        <v>28</v>
      </c>
    </row>
    <row r="31" spans="1:9" x14ac:dyDescent="0.25">
      <c r="A31" s="16">
        <f t="shared" si="0"/>
        <v>29</v>
      </c>
    </row>
    <row r="32" spans="1:9" x14ac:dyDescent="0.25">
      <c r="A32" s="16">
        <f t="shared" si="0"/>
        <v>30</v>
      </c>
    </row>
    <row r="33" spans="1:1" x14ac:dyDescent="0.25">
      <c r="A33" s="16">
        <f t="shared" si="0"/>
        <v>31</v>
      </c>
    </row>
    <row r="34" spans="1:1" x14ac:dyDescent="0.25">
      <c r="A34" s="16">
        <f t="shared" si="0"/>
        <v>32</v>
      </c>
    </row>
    <row r="35" spans="1:1" x14ac:dyDescent="0.25">
      <c r="A35" s="16">
        <f t="shared" si="0"/>
        <v>33</v>
      </c>
    </row>
    <row r="36" spans="1:1" x14ac:dyDescent="0.25">
      <c r="A36" s="16">
        <f t="shared" si="0"/>
        <v>34</v>
      </c>
    </row>
    <row r="37" spans="1:1" x14ac:dyDescent="0.25">
      <c r="A37" s="16">
        <f t="shared" si="0"/>
        <v>35</v>
      </c>
    </row>
    <row r="38" spans="1:1" ht="15.75" thickBot="1" x14ac:dyDescent="0.3">
      <c r="A38" s="17">
        <f t="shared" si="0"/>
        <v>36</v>
      </c>
    </row>
    <row r="39" spans="1:1" ht="15.75" thickBot="1" x14ac:dyDescent="0.3">
      <c r="A39" s="17">
        <f t="shared" si="0"/>
        <v>37</v>
      </c>
    </row>
    <row r="40" spans="1:1" ht="15.75" thickBot="1" x14ac:dyDescent="0.3">
      <c r="A40" s="17">
        <f t="shared" si="0"/>
        <v>38</v>
      </c>
    </row>
    <row r="41" spans="1:1" ht="15.75" thickBot="1" x14ac:dyDescent="0.3">
      <c r="A41" s="17">
        <f t="shared" si="0"/>
        <v>39</v>
      </c>
    </row>
    <row r="42" spans="1:1" ht="15.75" thickBot="1" x14ac:dyDescent="0.3">
      <c r="A42" s="17">
        <f t="shared" si="0"/>
        <v>40</v>
      </c>
    </row>
    <row r="43" spans="1:1" ht="15.75" thickBot="1" x14ac:dyDescent="0.3">
      <c r="A43" s="17">
        <f t="shared" si="0"/>
        <v>41</v>
      </c>
    </row>
    <row r="44" spans="1:1" ht="15.75" thickBot="1" x14ac:dyDescent="0.3">
      <c r="A44" s="17">
        <f t="shared" si="0"/>
        <v>42</v>
      </c>
    </row>
    <row r="45" spans="1:1" ht="15.75" thickBot="1" x14ac:dyDescent="0.3">
      <c r="A45" s="17">
        <f t="shared" si="0"/>
        <v>43</v>
      </c>
    </row>
    <row r="46" spans="1:1" ht="15.75" thickBot="1" x14ac:dyDescent="0.3">
      <c r="A46" s="17">
        <f t="shared" si="0"/>
        <v>44</v>
      </c>
    </row>
    <row r="47" spans="1:1" ht="15.75" thickBot="1" x14ac:dyDescent="0.3">
      <c r="A47" s="17">
        <f t="shared" si="0"/>
        <v>45</v>
      </c>
    </row>
    <row r="48" spans="1:1" ht="15.75" thickBot="1" x14ac:dyDescent="0.3">
      <c r="A48" s="17">
        <f t="shared" si="0"/>
        <v>46</v>
      </c>
    </row>
    <row r="49" spans="1:1" ht="15.75" thickBot="1" x14ac:dyDescent="0.3">
      <c r="A49" s="17">
        <f t="shared" si="0"/>
        <v>47</v>
      </c>
    </row>
    <row r="50" spans="1:1" ht="15.75" thickBot="1" x14ac:dyDescent="0.3">
      <c r="A50" s="17">
        <f t="shared" si="0"/>
        <v>48</v>
      </c>
    </row>
    <row r="51" spans="1:1" ht="15.75" thickBot="1" x14ac:dyDescent="0.3">
      <c r="A51" s="17">
        <f t="shared" si="0"/>
        <v>49</v>
      </c>
    </row>
    <row r="52" spans="1:1" ht="15.75" thickBot="1" x14ac:dyDescent="0.3">
      <c r="A52" s="17">
        <f t="shared" si="0"/>
        <v>50</v>
      </c>
    </row>
  </sheetData>
  <autoFilter ref="A2:I26"/>
  <mergeCells count="4">
    <mergeCell ref="A1:G1"/>
    <mergeCell ref="C3:C13"/>
    <mergeCell ref="C14:C21"/>
    <mergeCell ref="C22:C26"/>
  </mergeCells>
  <conditionalFormatting sqref="G1:G1048576">
    <cfRule type="cellIs" dxfId="0" priority="1" operator="equal">
      <formula>#REF!</formula>
    </cfRule>
  </conditionalFormatting>
  <pageMargins left="0.70866141732283472" right="0.70866141732283472" top="0.74803149606299213" bottom="0.74803149606299213" header="0.31496062992125984" footer="0.31496062992125984"/>
  <pageSetup paperSize="8" scale="92" orientation="landscape" r:id="rId1"/>
  <rowBreaks count="1" manualBreakCount="1">
    <brk id="21" max="8"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rightToLeft="1" workbookViewId="0"/>
  </sheetViews>
  <sheetFormatPr defaultRowHeight="15" x14ac:dyDescent="0.25"/>
  <cols>
    <col min="1" max="1" width="28" customWidth="1"/>
    <col min="2" max="2" width="17.42578125" customWidth="1"/>
  </cols>
  <sheetData>
    <row r="1" spans="1:2" x14ac:dyDescent="0.25">
      <c r="A1" s="26" t="s">
        <v>74</v>
      </c>
      <c r="B1" s="26" t="s">
        <v>6</v>
      </c>
    </row>
    <row r="2" spans="1:2" x14ac:dyDescent="0.25">
      <c r="A2" s="25" t="s">
        <v>75</v>
      </c>
      <c r="B2" s="25"/>
    </row>
    <row r="3" spans="1:2" x14ac:dyDescent="0.25">
      <c r="A3" s="25" t="s">
        <v>76</v>
      </c>
      <c r="B3" s="25"/>
    </row>
    <row r="4" spans="1:2" x14ac:dyDescent="0.25">
      <c r="A4" s="25" t="s">
        <v>77</v>
      </c>
      <c r="B4" s="25"/>
    </row>
    <row r="5" spans="1:2" x14ac:dyDescent="0.25">
      <c r="A5" s="25" t="s">
        <v>78</v>
      </c>
      <c r="B5" s="25"/>
    </row>
    <row r="6" spans="1:2" x14ac:dyDescent="0.25">
      <c r="A6" s="25" t="s">
        <v>79</v>
      </c>
      <c r="B6" s="25"/>
    </row>
    <row r="7" spans="1:2" x14ac:dyDescent="0.25">
      <c r="A7" s="25" t="s">
        <v>80</v>
      </c>
      <c r="B7" s="25"/>
    </row>
    <row r="8" spans="1:2" x14ac:dyDescent="0.25">
      <c r="A8" s="25" t="s">
        <v>81</v>
      </c>
      <c r="B8" s="25"/>
    </row>
    <row r="9" spans="1:2" x14ac:dyDescent="0.25">
      <c r="A9" s="25" t="s">
        <v>82</v>
      </c>
      <c r="B9" s="25"/>
    </row>
    <row r="10" spans="1:2" x14ac:dyDescent="0.25">
      <c r="A10" s="25" t="s">
        <v>83</v>
      </c>
      <c r="B10" s="25"/>
    </row>
    <row r="11" spans="1:2" x14ac:dyDescent="0.25">
      <c r="A11" s="25" t="s">
        <v>84</v>
      </c>
      <c r="B11" s="25"/>
    </row>
    <row r="12" spans="1:2" x14ac:dyDescent="0.25">
      <c r="A12" s="25" t="s">
        <v>85</v>
      </c>
      <c r="B12" s="25"/>
    </row>
    <row r="13" spans="1:2" x14ac:dyDescent="0.25">
      <c r="A13" s="25" t="s">
        <v>86</v>
      </c>
      <c r="B13" s="25"/>
    </row>
    <row r="14" spans="1:2" x14ac:dyDescent="0.25">
      <c r="A14" s="25" t="s">
        <v>87</v>
      </c>
      <c r="B14" s="25"/>
    </row>
    <row r="15" spans="1:2" x14ac:dyDescent="0.25">
      <c r="A15" s="25" t="s">
        <v>88</v>
      </c>
      <c r="B15" s="25"/>
    </row>
    <row r="16" spans="1:2" x14ac:dyDescent="0.25">
      <c r="A16" s="25" t="s">
        <v>89</v>
      </c>
      <c r="B16" s="25"/>
    </row>
    <row r="17" spans="1:2" x14ac:dyDescent="0.25">
      <c r="A17" s="25" t="s">
        <v>90</v>
      </c>
      <c r="B17" s="25"/>
    </row>
    <row r="18" spans="1:2" x14ac:dyDescent="0.25">
      <c r="A18" s="25" t="s">
        <v>91</v>
      </c>
      <c r="B18" s="25"/>
    </row>
    <row r="19" spans="1:2" x14ac:dyDescent="0.25">
      <c r="A19" s="25" t="s">
        <v>92</v>
      </c>
      <c r="B19" s="25"/>
    </row>
    <row r="20" spans="1:2" x14ac:dyDescent="0.25">
      <c r="A20" s="25" t="s">
        <v>93</v>
      </c>
      <c r="B20" s="25"/>
    </row>
    <row r="21" spans="1:2" x14ac:dyDescent="0.25">
      <c r="A21" s="25" t="s">
        <v>94</v>
      </c>
      <c r="B21" s="25"/>
    </row>
    <row r="22" spans="1:2" x14ac:dyDescent="0.25">
      <c r="A22" s="25" t="s">
        <v>95</v>
      </c>
      <c r="B22" s="25"/>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rightToLeft="1" workbookViewId="0">
      <selection activeCell="B4" sqref="B4"/>
    </sheetView>
  </sheetViews>
  <sheetFormatPr defaultRowHeight="15" x14ac:dyDescent="0.25"/>
  <cols>
    <col min="1" max="1" width="28" customWidth="1"/>
    <col min="2" max="2" width="17.42578125" customWidth="1"/>
  </cols>
  <sheetData>
    <row r="1" spans="1:2" x14ac:dyDescent="0.25">
      <c r="A1" s="26" t="s">
        <v>74</v>
      </c>
      <c r="B1" s="26" t="s">
        <v>6</v>
      </c>
    </row>
    <row r="2" spans="1:2" x14ac:dyDescent="0.25">
      <c r="A2" s="25" t="s">
        <v>75</v>
      </c>
      <c r="B2" s="25"/>
    </row>
    <row r="3" spans="1:2" x14ac:dyDescent="0.25">
      <c r="A3" s="25" t="s">
        <v>76</v>
      </c>
      <c r="B3" s="25"/>
    </row>
    <row r="4" spans="1:2" x14ac:dyDescent="0.25">
      <c r="A4" s="25" t="s">
        <v>77</v>
      </c>
      <c r="B4" s="86" t="s">
        <v>207</v>
      </c>
    </row>
    <row r="5" spans="1:2" x14ac:dyDescent="0.25">
      <c r="A5" s="25" t="s">
        <v>78</v>
      </c>
      <c r="B5" s="25"/>
    </row>
    <row r="6" spans="1:2" x14ac:dyDescent="0.25">
      <c r="A6" s="25" t="s">
        <v>79</v>
      </c>
      <c r="B6" s="86" t="s">
        <v>207</v>
      </c>
    </row>
    <row r="7" spans="1:2" x14ac:dyDescent="0.25">
      <c r="A7" s="25" t="s">
        <v>80</v>
      </c>
      <c r="B7" s="86" t="s">
        <v>207</v>
      </c>
    </row>
    <row r="8" spans="1:2" x14ac:dyDescent="0.25">
      <c r="A8" s="25" t="s">
        <v>81</v>
      </c>
      <c r="B8" s="25"/>
    </row>
    <row r="9" spans="1:2" x14ac:dyDescent="0.25">
      <c r="A9" s="25" t="s">
        <v>82</v>
      </c>
      <c r="B9" s="25"/>
    </row>
    <row r="10" spans="1:2" x14ac:dyDescent="0.25">
      <c r="A10" s="25" t="s">
        <v>83</v>
      </c>
      <c r="B10" s="25"/>
    </row>
    <row r="11" spans="1:2" x14ac:dyDescent="0.25">
      <c r="A11" s="25" t="s">
        <v>84</v>
      </c>
      <c r="B11" s="25"/>
    </row>
    <row r="12" spans="1:2" x14ac:dyDescent="0.25">
      <c r="A12" s="25" t="s">
        <v>85</v>
      </c>
      <c r="B12" s="25"/>
    </row>
    <row r="13" spans="1:2" x14ac:dyDescent="0.25">
      <c r="A13" s="25" t="s">
        <v>86</v>
      </c>
      <c r="B13" s="25"/>
    </row>
    <row r="14" spans="1:2" x14ac:dyDescent="0.25">
      <c r="A14" s="25" t="s">
        <v>87</v>
      </c>
      <c r="B14" s="25"/>
    </row>
    <row r="15" spans="1:2" x14ac:dyDescent="0.25">
      <c r="A15" s="25" t="s">
        <v>88</v>
      </c>
      <c r="B15" s="25"/>
    </row>
    <row r="16" spans="1:2" x14ac:dyDescent="0.25">
      <c r="A16" s="25" t="s">
        <v>89</v>
      </c>
      <c r="B16" s="25"/>
    </row>
    <row r="17" spans="1:2" x14ac:dyDescent="0.25">
      <c r="A17" s="25" t="s">
        <v>90</v>
      </c>
      <c r="B17" s="25"/>
    </row>
    <row r="18" spans="1:2" x14ac:dyDescent="0.25">
      <c r="A18" s="25" t="s">
        <v>91</v>
      </c>
      <c r="B18" s="25"/>
    </row>
    <row r="19" spans="1:2" x14ac:dyDescent="0.25">
      <c r="A19" s="25" t="s">
        <v>92</v>
      </c>
      <c r="B19" s="25"/>
    </row>
    <row r="20" spans="1:2" x14ac:dyDescent="0.25">
      <c r="A20" s="25" t="s">
        <v>93</v>
      </c>
      <c r="B20" s="25"/>
    </row>
    <row r="21" spans="1:2" x14ac:dyDescent="0.25">
      <c r="A21" s="25" t="s">
        <v>94</v>
      </c>
      <c r="B21" s="25"/>
    </row>
    <row r="22" spans="1:2" x14ac:dyDescent="0.25">
      <c r="A22" s="25" t="s">
        <v>95</v>
      </c>
      <c r="B22" s="25"/>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rightToLeft="1" workbookViewId="0">
      <selection activeCell="A17" sqref="A17"/>
    </sheetView>
  </sheetViews>
  <sheetFormatPr defaultRowHeight="15" x14ac:dyDescent="0.25"/>
  <cols>
    <col min="1" max="1" width="28" customWidth="1"/>
    <col min="2" max="2" width="17.42578125" customWidth="1"/>
    <col min="3" max="3" width="17" customWidth="1"/>
  </cols>
  <sheetData>
    <row r="1" spans="1:3" x14ac:dyDescent="0.25">
      <c r="A1" s="189" t="s">
        <v>283</v>
      </c>
      <c r="B1" s="189"/>
      <c r="C1" s="189"/>
    </row>
    <row r="2" spans="1:3" x14ac:dyDescent="0.25">
      <c r="A2" s="189"/>
      <c r="B2" s="189"/>
      <c r="C2" s="189"/>
    </row>
    <row r="3" spans="1:3" x14ac:dyDescent="0.25">
      <c r="A3" s="26" t="s">
        <v>74</v>
      </c>
      <c r="B3" s="26" t="s">
        <v>6</v>
      </c>
      <c r="C3" s="26" t="s">
        <v>284</v>
      </c>
    </row>
    <row r="4" spans="1:3" x14ac:dyDescent="0.25">
      <c r="A4" s="25" t="s">
        <v>75</v>
      </c>
      <c r="B4" s="86" t="s">
        <v>207</v>
      </c>
      <c r="C4" s="71"/>
    </row>
    <row r="5" spans="1:3" x14ac:dyDescent="0.25">
      <c r="A5" s="25" t="s">
        <v>76</v>
      </c>
      <c r="B5" s="86" t="s">
        <v>207</v>
      </c>
      <c r="C5" s="71"/>
    </row>
    <row r="6" spans="1:3" x14ac:dyDescent="0.25">
      <c r="A6" s="25" t="s">
        <v>77</v>
      </c>
      <c r="B6" s="86" t="s">
        <v>207</v>
      </c>
      <c r="C6" s="71"/>
    </row>
    <row r="7" spans="1:3" x14ac:dyDescent="0.25">
      <c r="A7" s="25" t="s">
        <v>78</v>
      </c>
      <c r="B7" s="25"/>
      <c r="C7" s="71"/>
    </row>
    <row r="8" spans="1:3" x14ac:dyDescent="0.25">
      <c r="A8" s="25" t="s">
        <v>79</v>
      </c>
      <c r="B8" s="86" t="s">
        <v>207</v>
      </c>
      <c r="C8" s="71"/>
    </row>
    <row r="9" spans="1:3" x14ac:dyDescent="0.25">
      <c r="A9" s="25" t="s">
        <v>80</v>
      </c>
      <c r="B9" s="25"/>
      <c r="C9" s="71"/>
    </row>
    <row r="10" spans="1:3" x14ac:dyDescent="0.25">
      <c r="A10" s="25" t="s">
        <v>81</v>
      </c>
      <c r="B10" s="86" t="s">
        <v>207</v>
      </c>
      <c r="C10" s="71"/>
    </row>
    <row r="11" spans="1:3" x14ac:dyDescent="0.25">
      <c r="A11" s="25" t="s">
        <v>82</v>
      </c>
      <c r="B11" s="128" t="s">
        <v>207</v>
      </c>
      <c r="C11" s="71" t="s">
        <v>282</v>
      </c>
    </row>
    <row r="12" spans="1:3" x14ac:dyDescent="0.25">
      <c r="A12" s="25" t="s">
        <v>83</v>
      </c>
      <c r="B12" s="25"/>
      <c r="C12" s="71"/>
    </row>
    <row r="13" spans="1:3" x14ac:dyDescent="0.25">
      <c r="A13" s="25" t="s">
        <v>84</v>
      </c>
      <c r="B13" s="25"/>
      <c r="C13" s="71"/>
    </row>
    <row r="14" spans="1:3" x14ac:dyDescent="0.25">
      <c r="A14" s="25" t="s">
        <v>85</v>
      </c>
      <c r="B14" s="25"/>
      <c r="C14" s="71"/>
    </row>
    <row r="15" spans="1:3" x14ac:dyDescent="0.25">
      <c r="A15" s="25" t="s">
        <v>86</v>
      </c>
      <c r="B15" s="25"/>
      <c r="C15" s="71"/>
    </row>
    <row r="16" spans="1:3" x14ac:dyDescent="0.25">
      <c r="A16" s="25" t="s">
        <v>87</v>
      </c>
      <c r="B16" s="25"/>
      <c r="C16" s="71"/>
    </row>
    <row r="17" spans="1:3" x14ac:dyDescent="0.25">
      <c r="A17" s="25" t="s">
        <v>88</v>
      </c>
      <c r="B17" s="25"/>
      <c r="C17" s="71"/>
    </row>
    <row r="18" spans="1:3" x14ac:dyDescent="0.25">
      <c r="A18" s="25" t="s">
        <v>89</v>
      </c>
      <c r="B18" s="25"/>
      <c r="C18" s="71"/>
    </row>
  </sheetData>
  <mergeCells count="1">
    <mergeCell ref="A1:C2"/>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topLeftCell="A7" workbookViewId="0"/>
  </sheetViews>
  <sheetFormatPr defaultRowHeight="15" x14ac:dyDescent="0.25"/>
  <cols>
    <col min="2" max="2" width="29" customWidth="1"/>
    <col min="3" max="3" width="27.85546875" customWidth="1"/>
    <col min="5" max="5" width="35.5703125" customWidth="1"/>
    <col min="6" max="6" width="19.42578125" customWidth="1"/>
  </cols>
  <sheetData>
    <row r="1" spans="1:6" ht="45.75" thickBot="1" x14ac:dyDescent="0.3">
      <c r="A1" s="40" t="s">
        <v>0</v>
      </c>
      <c r="B1" s="41" t="s">
        <v>109</v>
      </c>
      <c r="C1" s="41" t="s">
        <v>110</v>
      </c>
      <c r="D1" s="41" t="s">
        <v>111</v>
      </c>
      <c r="E1" s="41" t="s">
        <v>112</v>
      </c>
      <c r="F1" s="41" t="s">
        <v>113</v>
      </c>
    </row>
    <row r="2" spans="1:6" ht="185.25" customHeight="1" x14ac:dyDescent="0.25">
      <c r="A2" s="190">
        <v>1</v>
      </c>
      <c r="B2" s="192" t="s">
        <v>114</v>
      </c>
      <c r="C2" s="42" t="s">
        <v>115</v>
      </c>
      <c r="D2" s="194" t="s">
        <v>117</v>
      </c>
      <c r="E2" s="196">
        <v>45027</v>
      </c>
      <c r="F2" s="198" t="s">
        <v>193</v>
      </c>
    </row>
    <row r="3" spans="1:6" ht="15.75" thickBot="1" x14ac:dyDescent="0.3">
      <c r="A3" s="191"/>
      <c r="B3" s="193"/>
      <c r="C3" s="43" t="s">
        <v>116</v>
      </c>
      <c r="D3" s="195"/>
      <c r="E3" s="197"/>
      <c r="F3" s="199"/>
    </row>
    <row r="4" spans="1:6" ht="134.25" customHeight="1" x14ac:dyDescent="0.25">
      <c r="A4" s="190">
        <v>2</v>
      </c>
      <c r="B4" s="192" t="s">
        <v>118</v>
      </c>
      <c r="C4" s="42" t="s">
        <v>115</v>
      </c>
      <c r="D4" s="194" t="s">
        <v>117</v>
      </c>
      <c r="E4" s="196">
        <v>45027</v>
      </c>
      <c r="F4" s="198" t="s">
        <v>193</v>
      </c>
    </row>
    <row r="5" spans="1:6" ht="15.75" customHeight="1" thickBot="1" x14ac:dyDescent="0.3">
      <c r="A5" s="191"/>
      <c r="B5" s="193"/>
      <c r="C5" s="43" t="s">
        <v>119</v>
      </c>
      <c r="D5" s="195"/>
      <c r="E5" s="197"/>
      <c r="F5" s="199"/>
    </row>
    <row r="6" spans="1:6" ht="149.25" customHeight="1" x14ac:dyDescent="0.25">
      <c r="A6" s="190">
        <v>3</v>
      </c>
      <c r="B6" s="192" t="s">
        <v>120</v>
      </c>
      <c r="C6" s="42" t="s">
        <v>115</v>
      </c>
      <c r="D6" s="194" t="s">
        <v>117</v>
      </c>
      <c r="E6" s="196">
        <v>45027</v>
      </c>
      <c r="F6" s="198" t="s">
        <v>193</v>
      </c>
    </row>
    <row r="7" spans="1:6" ht="15.75" customHeight="1" thickBot="1" x14ac:dyDescent="0.3">
      <c r="A7" s="191"/>
      <c r="B7" s="193"/>
      <c r="C7" s="43" t="s">
        <v>119</v>
      </c>
      <c r="D7" s="195"/>
      <c r="E7" s="197"/>
      <c r="F7" s="199"/>
    </row>
    <row r="8" spans="1:6" ht="59.25" customHeight="1" x14ac:dyDescent="0.25">
      <c r="A8" s="190">
        <v>4</v>
      </c>
      <c r="B8" s="192" t="s">
        <v>121</v>
      </c>
      <c r="C8" s="42" t="s">
        <v>115</v>
      </c>
      <c r="D8" s="194" t="s">
        <v>117</v>
      </c>
      <c r="E8" s="196">
        <v>45027</v>
      </c>
      <c r="F8" s="198" t="s">
        <v>193</v>
      </c>
    </row>
    <row r="9" spans="1:6" ht="15.75" customHeight="1" thickBot="1" x14ac:dyDescent="0.3">
      <c r="A9" s="191"/>
      <c r="B9" s="193"/>
      <c r="C9" s="43" t="s">
        <v>119</v>
      </c>
      <c r="D9" s="195"/>
      <c r="E9" s="197"/>
      <c r="F9" s="199"/>
    </row>
    <row r="10" spans="1:6" ht="65.25" customHeight="1" x14ac:dyDescent="0.25">
      <c r="A10" s="190">
        <v>5</v>
      </c>
      <c r="B10" s="192" t="s">
        <v>122</v>
      </c>
      <c r="C10" s="42" t="s">
        <v>115</v>
      </c>
      <c r="D10" s="194" t="s">
        <v>117</v>
      </c>
      <c r="E10" s="196">
        <v>45027</v>
      </c>
      <c r="F10" s="198" t="s">
        <v>193</v>
      </c>
    </row>
    <row r="11" spans="1:6" ht="24.75" customHeight="1" thickBot="1" x14ac:dyDescent="0.3">
      <c r="A11" s="191"/>
      <c r="B11" s="193"/>
      <c r="C11" s="43" t="s">
        <v>116</v>
      </c>
      <c r="D11" s="195"/>
      <c r="E11" s="197"/>
      <c r="F11" s="199"/>
    </row>
    <row r="12" spans="1:6" ht="74.25" customHeight="1" x14ac:dyDescent="0.25">
      <c r="A12" s="190">
        <v>6</v>
      </c>
      <c r="B12" s="192" t="s">
        <v>123</v>
      </c>
      <c r="C12" s="42" t="s">
        <v>116</v>
      </c>
      <c r="D12" s="194" t="s">
        <v>124</v>
      </c>
      <c r="E12" s="196">
        <v>45027</v>
      </c>
      <c r="F12" s="198" t="s">
        <v>193</v>
      </c>
    </row>
    <row r="13" spans="1:6" ht="15.75" customHeight="1" thickBot="1" x14ac:dyDescent="0.3">
      <c r="A13" s="191"/>
      <c r="B13" s="193"/>
      <c r="C13" s="43" t="s">
        <v>119</v>
      </c>
      <c r="D13" s="195"/>
      <c r="E13" s="197"/>
      <c r="F13" s="199"/>
    </row>
    <row r="14" spans="1:6" ht="89.25" customHeight="1" x14ac:dyDescent="0.25">
      <c r="A14" s="190">
        <v>7</v>
      </c>
      <c r="B14" s="192" t="s">
        <v>125</v>
      </c>
      <c r="C14" s="42" t="s">
        <v>115</v>
      </c>
      <c r="D14" s="194" t="s">
        <v>117</v>
      </c>
      <c r="E14" s="196">
        <v>45027</v>
      </c>
      <c r="F14" s="198" t="s">
        <v>193</v>
      </c>
    </row>
    <row r="15" spans="1:6" ht="15.75" customHeight="1" thickBot="1" x14ac:dyDescent="0.3">
      <c r="A15" s="191"/>
      <c r="B15" s="193"/>
      <c r="C15" s="43" t="s">
        <v>119</v>
      </c>
      <c r="D15" s="195"/>
      <c r="E15" s="197"/>
      <c r="F15" s="199"/>
    </row>
    <row r="16" spans="1:6" ht="104.25" customHeight="1" x14ac:dyDescent="0.25">
      <c r="A16" s="190">
        <v>8</v>
      </c>
      <c r="B16" s="192" t="s">
        <v>126</v>
      </c>
      <c r="C16" s="42" t="s">
        <v>115</v>
      </c>
      <c r="D16" s="194" t="s">
        <v>117</v>
      </c>
      <c r="E16" s="196">
        <v>45027</v>
      </c>
      <c r="F16" s="198" t="s">
        <v>193</v>
      </c>
    </row>
    <row r="17" spans="1:6" ht="15.75" customHeight="1" thickBot="1" x14ac:dyDescent="0.3">
      <c r="A17" s="191"/>
      <c r="B17" s="193"/>
      <c r="C17" s="43" t="s">
        <v>127</v>
      </c>
      <c r="D17" s="195"/>
      <c r="E17" s="197"/>
      <c r="F17" s="199"/>
    </row>
    <row r="18" spans="1:6" ht="224.25" customHeight="1" x14ac:dyDescent="0.25">
      <c r="A18" s="190">
        <v>9</v>
      </c>
      <c r="B18" s="192" t="s">
        <v>128</v>
      </c>
      <c r="C18" s="194" t="s">
        <v>115</v>
      </c>
      <c r="D18" s="194" t="s">
        <v>117</v>
      </c>
      <c r="E18" s="196">
        <v>45027</v>
      </c>
      <c r="F18" s="198" t="s">
        <v>193</v>
      </c>
    </row>
    <row r="19" spans="1:6" ht="15.75" customHeight="1" thickBot="1" x14ac:dyDescent="0.3">
      <c r="A19" s="191"/>
      <c r="B19" s="193"/>
      <c r="C19" s="195"/>
      <c r="D19" s="195"/>
      <c r="E19" s="197"/>
      <c r="F19" s="199"/>
    </row>
    <row r="20" spans="1:6" ht="119.25" customHeight="1" x14ac:dyDescent="0.25">
      <c r="A20" s="190">
        <v>10</v>
      </c>
      <c r="B20" s="192" t="s">
        <v>129</v>
      </c>
      <c r="C20" s="194" t="s">
        <v>115</v>
      </c>
      <c r="D20" s="194" t="s">
        <v>117</v>
      </c>
      <c r="E20" s="196">
        <v>45027</v>
      </c>
      <c r="F20" s="198" t="s">
        <v>193</v>
      </c>
    </row>
    <row r="21" spans="1:6" ht="15.75" customHeight="1" thickBot="1" x14ac:dyDescent="0.3">
      <c r="A21" s="191"/>
      <c r="B21" s="193"/>
      <c r="C21" s="195"/>
      <c r="D21" s="195"/>
      <c r="E21" s="197"/>
      <c r="F21" s="199"/>
    </row>
    <row r="22" spans="1:6" ht="65.25" customHeight="1" x14ac:dyDescent="0.25">
      <c r="A22" s="190">
        <v>11</v>
      </c>
      <c r="B22" s="192" t="s">
        <v>130</v>
      </c>
      <c r="C22" s="42" t="s">
        <v>115</v>
      </c>
      <c r="D22" s="194" t="s">
        <v>117</v>
      </c>
      <c r="E22" s="196">
        <v>45027</v>
      </c>
      <c r="F22" s="44" t="s">
        <v>194</v>
      </c>
    </row>
    <row r="23" spans="1:6" ht="24.75" customHeight="1" thickBot="1" x14ac:dyDescent="0.3">
      <c r="A23" s="191"/>
      <c r="B23" s="193"/>
      <c r="C23" s="43" t="s">
        <v>131</v>
      </c>
      <c r="D23" s="195"/>
      <c r="E23" s="197"/>
      <c r="F23" s="77" t="s">
        <v>195</v>
      </c>
    </row>
  </sheetData>
  <mergeCells count="56">
    <mergeCell ref="A22:A23"/>
    <mergeCell ref="B22:B23"/>
    <mergeCell ref="D22:D23"/>
    <mergeCell ref="E22:E23"/>
    <mergeCell ref="A20:A21"/>
    <mergeCell ref="B20:B21"/>
    <mergeCell ref="C20:C21"/>
    <mergeCell ref="D20:D21"/>
    <mergeCell ref="E20:E21"/>
    <mergeCell ref="F20:F21"/>
    <mergeCell ref="A18:A19"/>
    <mergeCell ref="B18:B19"/>
    <mergeCell ref="C18:C19"/>
    <mergeCell ref="D18:D19"/>
    <mergeCell ref="E18:E19"/>
    <mergeCell ref="F18:F19"/>
    <mergeCell ref="A14:A15"/>
    <mergeCell ref="B14:B15"/>
    <mergeCell ref="D14:D15"/>
    <mergeCell ref="E14:E15"/>
    <mergeCell ref="F14:F15"/>
    <mergeCell ref="A16:A17"/>
    <mergeCell ref="B16:B17"/>
    <mergeCell ref="D16:D17"/>
    <mergeCell ref="E16:E17"/>
    <mergeCell ref="F16:F17"/>
    <mergeCell ref="A10:A11"/>
    <mergeCell ref="B10:B11"/>
    <mergeCell ref="D10:D11"/>
    <mergeCell ref="E10:E11"/>
    <mergeCell ref="F10:F11"/>
    <mergeCell ref="A12:A13"/>
    <mergeCell ref="B12:B13"/>
    <mergeCell ref="D12:D13"/>
    <mergeCell ref="E12:E13"/>
    <mergeCell ref="F12:F13"/>
    <mergeCell ref="A6:A7"/>
    <mergeCell ref="B6:B7"/>
    <mergeCell ref="D6:D7"/>
    <mergeCell ref="E6:E7"/>
    <mergeCell ref="F6:F7"/>
    <mergeCell ref="A8:A9"/>
    <mergeCell ref="B8:B9"/>
    <mergeCell ref="D8:D9"/>
    <mergeCell ref="E8:E9"/>
    <mergeCell ref="F8:F9"/>
    <mergeCell ref="A2:A3"/>
    <mergeCell ref="B2:B3"/>
    <mergeCell ref="D2:D3"/>
    <mergeCell ref="E2:E3"/>
    <mergeCell ref="F2:F3"/>
    <mergeCell ref="A4:A5"/>
    <mergeCell ref="B4:B5"/>
    <mergeCell ref="D4:D5"/>
    <mergeCell ref="E4:E5"/>
    <mergeCell ref="F4:F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5</vt:i4>
      </vt:variant>
    </vt:vector>
  </HeadingPairs>
  <TitlesOfParts>
    <vt:vector size="16" baseType="lpstr">
      <vt:lpstr>total</vt:lpstr>
      <vt:lpstr>16</vt:lpstr>
      <vt:lpstr>15</vt:lpstr>
      <vt:lpstr>14</vt:lpstr>
      <vt:lpstr>drop lists</vt:lpstr>
      <vt:lpstr>11</vt:lpstr>
      <vt:lpstr>1</vt:lpstr>
      <vt:lpstr> 7</vt:lpstr>
      <vt:lpstr>12</vt:lpstr>
      <vt:lpstr>9</vt:lpstr>
      <vt:lpstr>10</vt:lpstr>
      <vt:lpstr>'1'!Print_Area</vt:lpstr>
      <vt:lpstr>'9'!Print_Area</vt:lpstr>
      <vt:lpstr>total!Print_Area</vt:lpstr>
      <vt:lpstr>'1'!Print_Titles</vt:lpstr>
      <vt:lpstr>total!Print_Titles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2023-08-01T07:33:52Z</dcterms:modified>
</cp:coreProperties>
</file>